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0" yWindow="0" windowWidth="29040" windowHeight="16440"/>
  </bookViews>
  <sheets>
    <sheet name="Sheet2" sheetId="1" r:id="rId1"/>
  </sheets>
  <definedNames>
    <definedName name="_xlnm._FilterDatabase" localSheetId="0" hidden="1">Sheet2!$B$1:$L$174</definedName>
  </definedNames>
  <calcPr calcId="1790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75" i="1" l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2" i="1"/>
  <c r="A11" i="1"/>
  <c r="A10" i="1"/>
  <c r="A9" i="1"/>
  <c r="A8" i="1"/>
  <c r="A7" i="1"/>
  <c r="A6" i="1"/>
  <c r="A5" i="1"/>
  <c r="A4" i="1"/>
  <c r="A3" i="1"/>
  <c r="A2" i="1"/>
</calcChain>
</file>

<file path=xl/sharedStrings.xml><?xml version="1.0" encoding="utf-8"?>
<sst xmlns="http://schemas.openxmlformats.org/spreadsheetml/2006/main" count="1396" uniqueCount="706">
  <si>
    <t>SKU</t>
  </si>
  <si>
    <t>Dv</t>
  </si>
  <si>
    <t>EAN/UPC</t>
  </si>
  <si>
    <t>IMAGE</t>
  </si>
  <si>
    <t>Material</t>
  </si>
  <si>
    <t>GrV</t>
  </si>
  <si>
    <t>Total</t>
  </si>
  <si>
    <t xml:space="preserve">Descr. </t>
  </si>
  <si>
    <t>Frame color</t>
  </si>
  <si>
    <t>Lens Color</t>
  </si>
  <si>
    <t>Sun/Opt</t>
  </si>
  <si>
    <t>BE</t>
  </si>
  <si>
    <t>8053672655612</t>
  </si>
  <si>
    <t>0BE4232</t>
  </si>
  <si>
    <t>36188056</t>
  </si>
  <si>
    <t>INJECTED MAN SUNGLASS</t>
  </si>
  <si>
    <t>BRUSHED GUNMETAL/MATTE B</t>
  </si>
  <si>
    <t>BLUE</t>
  </si>
  <si>
    <t>Sun</t>
  </si>
  <si>
    <t>DY</t>
  </si>
  <si>
    <t>725125927260</t>
  </si>
  <si>
    <t>0DY5081</t>
  </si>
  <si>
    <t>10036G38</t>
  </si>
  <si>
    <t>METAL WOMAN SUNGLASS</t>
  </si>
  <si>
    <t>GUNMETAL</t>
  </si>
  <si>
    <t>GREY MIRROR SILVER</t>
  </si>
  <si>
    <t>725125930154</t>
  </si>
  <si>
    <t>0DY4127</t>
  </si>
  <si>
    <t>34947358</t>
  </si>
  <si>
    <t>ACETATE MAN SUNGLASS</t>
  </si>
  <si>
    <t>AMBER</t>
  </si>
  <si>
    <t>BROWN</t>
  </si>
  <si>
    <t>725125951463</t>
  </si>
  <si>
    <t>0DY4133</t>
  </si>
  <si>
    <t>36871355</t>
  </si>
  <si>
    <t>ACETATE WOMAN SUNGLASS</t>
  </si>
  <si>
    <t>DARK TORTOISE CRYSTAL</t>
  </si>
  <si>
    <t>DARK BROWN GRADIENT</t>
  </si>
  <si>
    <t>725125952576</t>
  </si>
  <si>
    <t>0DY4087</t>
  </si>
  <si>
    <t>3684T359</t>
  </si>
  <si>
    <t>NYLON WOMAN SUNGLASS</t>
  </si>
  <si>
    <t>BLACK</t>
  </si>
  <si>
    <t>POLAR GREY GRADIENT</t>
  </si>
  <si>
    <t>725125954976</t>
  </si>
  <si>
    <t>0DY4137</t>
  </si>
  <si>
    <t>36948758</t>
  </si>
  <si>
    <t>BLACK/SATIN BLACK</t>
  </si>
  <si>
    <t>GREY SOLID</t>
  </si>
  <si>
    <t>725125954990</t>
  </si>
  <si>
    <t>36961158</t>
  </si>
  <si>
    <t>GREY CRYSTAL/SATIN SILVE</t>
  </si>
  <si>
    <t>GREY GRADIENT`</t>
  </si>
  <si>
    <t>725125955041</t>
  </si>
  <si>
    <t>0DY4138</t>
  </si>
  <si>
    <t>36976G57</t>
  </si>
  <si>
    <t>BEIGE CRYSTAL/SATIN TOBA</t>
  </si>
  <si>
    <t>LIGHT BROWN GRADIENT</t>
  </si>
  <si>
    <t>725125955126</t>
  </si>
  <si>
    <t>0DY4139</t>
  </si>
  <si>
    <t>36987355</t>
  </si>
  <si>
    <t>ACETATE UNISEX SUNGLASS</t>
  </si>
  <si>
    <t>DARK TORTOISE</t>
  </si>
  <si>
    <t>BROWN SOLID</t>
  </si>
  <si>
    <t>725125955430</t>
  </si>
  <si>
    <t>0DY4673</t>
  </si>
  <si>
    <t>3699  52</t>
  </si>
  <si>
    <t>ACETATE UNISEX OPTICAL FRAME</t>
  </si>
  <si>
    <t>BEIGE TORTOISE</t>
  </si>
  <si>
    <t>DEMO LENS</t>
  </si>
  <si>
    <t>Optical</t>
  </si>
  <si>
    <t>725125974257</t>
  </si>
  <si>
    <t>0DY4048</t>
  </si>
  <si>
    <t>37041155</t>
  </si>
  <si>
    <t>PURPLE HORN</t>
  </si>
  <si>
    <t>GREY GRADIENT</t>
  </si>
  <si>
    <t>HC</t>
  </si>
  <si>
    <t>725125970044</t>
  </si>
  <si>
    <t>0HC6094</t>
  </si>
  <si>
    <t>5423  52</t>
  </si>
  <si>
    <t>ACETATE WOMAN OPTICAL FRAME</t>
  </si>
  <si>
    <t>IVORY HORN</t>
  </si>
  <si>
    <t>725125970167</t>
  </si>
  <si>
    <t>0HC6095</t>
  </si>
  <si>
    <t>725125970471</t>
  </si>
  <si>
    <t>0HC8191</t>
  </si>
  <si>
    <t>54231356</t>
  </si>
  <si>
    <t>L1612</t>
  </si>
  <si>
    <t>BROWN GRADIENT</t>
  </si>
  <si>
    <t>725125973779</t>
  </si>
  <si>
    <t>5420T356</t>
  </si>
  <si>
    <t>BLACK/BLACK GUNMETAL SIG</t>
  </si>
  <si>
    <t>GREY GRADIENT POLAR</t>
  </si>
  <si>
    <t>725125975261</t>
  </si>
  <si>
    <t>0HC6106B</t>
  </si>
  <si>
    <t>5455  50</t>
  </si>
  <si>
    <t>INJECTED WOMAN OPTICAL FRAME</t>
  </si>
  <si>
    <t>AMBER GOLD</t>
  </si>
  <si>
    <t>725125978798</t>
  </si>
  <si>
    <t>0HC8163</t>
  </si>
  <si>
    <t>54631155</t>
  </si>
  <si>
    <t>L954</t>
  </si>
  <si>
    <t>DARK GREY GRADIENT</t>
  </si>
  <si>
    <t>MK</t>
  </si>
  <si>
    <t>725125938495</t>
  </si>
  <si>
    <t>0MK1003</t>
  </si>
  <si>
    <t>10016G58</t>
  </si>
  <si>
    <t>FIJI</t>
  </si>
  <si>
    <t>SILVER-TONE</t>
  </si>
  <si>
    <t>SILVER MIRROR</t>
  </si>
  <si>
    <t>725125954891</t>
  </si>
  <si>
    <t>0MK5017</t>
  </si>
  <si>
    <t>1026R155</t>
  </si>
  <si>
    <t>KENDALL II</t>
  </si>
  <si>
    <t>ROSE GOLD-TONE</t>
  </si>
  <si>
    <t>ROSE GOLD FLASH</t>
  </si>
  <si>
    <t>725125962421</t>
  </si>
  <si>
    <t>0MK2024F</t>
  </si>
  <si>
    <t>31611157</t>
  </si>
  <si>
    <t>ADRIANNA II</t>
  </si>
  <si>
    <t>GREY PASTEL TORT</t>
  </si>
  <si>
    <t>LIGHT GREY GRADIENT</t>
  </si>
  <si>
    <t>725125971867</t>
  </si>
  <si>
    <t>0MK4037</t>
  </si>
  <si>
    <t>3211  53</t>
  </si>
  <si>
    <t>YLLIANA</t>
  </si>
  <si>
    <t>BLACK HORN</t>
  </si>
  <si>
    <t>725125973335</t>
  </si>
  <si>
    <t>0MK2042</t>
  </si>
  <si>
    <t>30067P55</t>
  </si>
  <si>
    <t>INJECTED WOMAN SUNGLASS</t>
  </si>
  <si>
    <t>LIQUID GOLD MIRROR</t>
  </si>
  <si>
    <t>725125973519</t>
  </si>
  <si>
    <t>0MK2039F</t>
  </si>
  <si>
    <t>32201155</t>
  </si>
  <si>
    <t>CORNELIA</t>
  </si>
  <si>
    <t>VIOLET PURPLE GRADIENT</t>
  </si>
  <si>
    <t>LT GREY GRADIENT</t>
  </si>
  <si>
    <t>725125973755</t>
  </si>
  <si>
    <t>0MK1018</t>
  </si>
  <si>
    <t>1145T556</t>
  </si>
  <si>
    <t>AUGUST</t>
  </si>
  <si>
    <t>PALE GOLD/DK TORTOISE</t>
  </si>
  <si>
    <t>BROWN GRADIENT POLARIZED</t>
  </si>
  <si>
    <t>725125979467</t>
  </si>
  <si>
    <t>0MK6041</t>
  </si>
  <si>
    <t>32303654</t>
  </si>
  <si>
    <t>LYN</t>
  </si>
  <si>
    <t>MILKY PINK</t>
  </si>
  <si>
    <t>GREY ROSE GRADIENT</t>
  </si>
  <si>
    <t>725125979603</t>
  </si>
  <si>
    <t>0MK6043</t>
  </si>
  <si>
    <t>32611156</t>
  </si>
  <si>
    <t>OONA</t>
  </si>
  <si>
    <t>SNOW LEOPARD TORTOISE</t>
  </si>
  <si>
    <t>725125984324</t>
  </si>
  <si>
    <t>0MK2054</t>
  </si>
  <si>
    <t>32861455</t>
  </si>
  <si>
    <t>ENA</t>
  </si>
  <si>
    <t>BROWN/PINK/CRYSTAL</t>
  </si>
  <si>
    <t>BROWN ROSE GRADIENT</t>
  </si>
  <si>
    <t>725125984553</t>
  </si>
  <si>
    <t>0MK2052</t>
  </si>
  <si>
    <t>32911355</t>
  </si>
  <si>
    <t>ABI</t>
  </si>
  <si>
    <t>BLONDE HORN</t>
  </si>
  <si>
    <t>MU</t>
  </si>
  <si>
    <t>8053672576078</t>
  </si>
  <si>
    <t>0MU 53OV</t>
  </si>
  <si>
    <t>UA51O150</t>
  </si>
  <si>
    <t>METAL WOMAN OPTICAL FRAME</t>
  </si>
  <si>
    <t>AMARANTH</t>
  </si>
  <si>
    <t>8053672619072</t>
  </si>
  <si>
    <t>0MU 51PV</t>
  </si>
  <si>
    <t>UST1O150</t>
  </si>
  <si>
    <t>PALE GOLD/POWDER</t>
  </si>
  <si>
    <t>8053672673081</t>
  </si>
  <si>
    <t>0MU 04PV</t>
  </si>
  <si>
    <t>U691O150</t>
  </si>
  <si>
    <t>TRANSPERENT LILAC</t>
  </si>
  <si>
    <t>8053672686838</t>
  </si>
  <si>
    <t>VAA1O152</t>
  </si>
  <si>
    <t>TRANSPARENT AZURE</t>
  </si>
  <si>
    <t>OO</t>
  </si>
  <si>
    <t>700285959313</t>
  </si>
  <si>
    <t>0OO2047</t>
  </si>
  <si>
    <t>20470553</t>
  </si>
  <si>
    <t>RINGER</t>
  </si>
  <si>
    <t>BLUE MOSAIC</t>
  </si>
  <si>
    <t>BLACK GREY GRAD</t>
  </si>
  <si>
    <t>888392086259</t>
  </si>
  <si>
    <t>0OO9262</t>
  </si>
  <si>
    <t>92621357</t>
  </si>
  <si>
    <t>SLIVER</t>
  </si>
  <si>
    <t>Grey Smoke</t>
  </si>
  <si>
    <t>Chrome Iridium Polarized</t>
  </si>
  <si>
    <t>888392134981</t>
  </si>
  <si>
    <t>0OO9298</t>
  </si>
  <si>
    <t>92980158</t>
  </si>
  <si>
    <t>HOLD ON</t>
  </si>
  <si>
    <t>MATTE BLACK</t>
  </si>
  <si>
    <t>OX</t>
  </si>
  <si>
    <t>700285474854</t>
  </si>
  <si>
    <t>0OX8026</t>
  </si>
  <si>
    <t>80260254</t>
  </si>
  <si>
    <t>CURRENCY</t>
  </si>
  <si>
    <t>FLINT</t>
  </si>
  <si>
    <t>CLEAR</t>
  </si>
  <si>
    <t>700285594712</t>
  </si>
  <si>
    <t>0OX3125</t>
  </si>
  <si>
    <t>31250153</t>
  </si>
  <si>
    <t>KEEL BLADE</t>
  </si>
  <si>
    <t>POLISHED BLACK</t>
  </si>
  <si>
    <t>888392119612</t>
  </si>
  <si>
    <t>0OX5101</t>
  </si>
  <si>
    <t>51010155</t>
  </si>
  <si>
    <t>WINGFOLD 0.5</t>
  </si>
  <si>
    <t>SATIN BLACK</t>
  </si>
  <si>
    <t>888392127631</t>
  </si>
  <si>
    <t>0OX8050</t>
  </si>
  <si>
    <t>80500553</t>
  </si>
  <si>
    <t>PITCHMAN</t>
  </si>
  <si>
    <t>888392127716</t>
  </si>
  <si>
    <t>80500555</t>
  </si>
  <si>
    <t>888392189882</t>
  </si>
  <si>
    <t>0OX5120</t>
  </si>
  <si>
    <t>51200254</t>
  </si>
  <si>
    <t>LIZARD 2</t>
  </si>
  <si>
    <t>PEWTER</t>
  </si>
  <si>
    <t>888392193872</t>
  </si>
  <si>
    <t>0OX8094</t>
  </si>
  <si>
    <t>80940151</t>
  </si>
  <si>
    <t>SPLINTER 2.0</t>
  </si>
  <si>
    <t>888392193889</t>
  </si>
  <si>
    <t>80940251</t>
  </si>
  <si>
    <t>POLISHED TORTOISE</t>
  </si>
  <si>
    <t>888392193902</t>
  </si>
  <si>
    <t>80940451</t>
  </si>
  <si>
    <t>POLISHED BLACK INK</t>
  </si>
  <si>
    <t>888392193926</t>
  </si>
  <si>
    <t>80940253</t>
  </si>
  <si>
    <t>888392210463</t>
  </si>
  <si>
    <t>0OX8103</t>
  </si>
  <si>
    <t>81030149</t>
  </si>
  <si>
    <t>STEEL LINE R</t>
  </si>
  <si>
    <t>888392213891</t>
  </si>
  <si>
    <t>0OX5121</t>
  </si>
  <si>
    <t>51210353</t>
  </si>
  <si>
    <t>LIMIT SWITCH</t>
  </si>
  <si>
    <t>Brushed Chrome</t>
  </si>
  <si>
    <t>Clear</t>
  </si>
  <si>
    <t>888392223593</t>
  </si>
  <si>
    <t>80940551</t>
  </si>
  <si>
    <t>SATIN GREY SMOKE</t>
  </si>
  <si>
    <t>888392228383</t>
  </si>
  <si>
    <t>0OX8037</t>
  </si>
  <si>
    <t>80371754</t>
  </si>
  <si>
    <t>CROSSLINK PITCH</t>
  </si>
  <si>
    <t>POLISHED BARK</t>
  </si>
  <si>
    <t>888392232014</t>
  </si>
  <si>
    <t>0OX8102</t>
  </si>
  <si>
    <t>81020352</t>
  </si>
  <si>
    <t>CLOVERLEAF MNP</t>
  </si>
  <si>
    <t>SATIN UNIVERSE BLUE</t>
  </si>
  <si>
    <t>888392232038</t>
  </si>
  <si>
    <t>81020552</t>
  </si>
  <si>
    <t>POLISHED GREY TORTOISE</t>
  </si>
  <si>
    <t>888392244079</t>
  </si>
  <si>
    <t>0OX8106</t>
  </si>
  <si>
    <t>81060250</t>
  </si>
  <si>
    <t>CROSS STEP</t>
  </si>
  <si>
    <t>888392244093</t>
  </si>
  <si>
    <t>81060450</t>
  </si>
  <si>
    <t>POLISHED BROWN TORTOISE</t>
  </si>
  <si>
    <t>888392244109</t>
  </si>
  <si>
    <t>81060550</t>
  </si>
  <si>
    <t>POLISHED BLUE TORTOISE</t>
  </si>
  <si>
    <t>888392244154</t>
  </si>
  <si>
    <t>81060452</t>
  </si>
  <si>
    <t>888392244161</t>
  </si>
  <si>
    <t>81060552</t>
  </si>
  <si>
    <t>888392244369</t>
  </si>
  <si>
    <t>0OX8107</t>
  </si>
  <si>
    <t>81070451</t>
  </si>
  <si>
    <t>TRIM PLANE</t>
  </si>
  <si>
    <t>888392244376</t>
  </si>
  <si>
    <t>81070551</t>
  </si>
  <si>
    <t>MATTE GREEN TORTOISE</t>
  </si>
  <si>
    <t>888392244567</t>
  </si>
  <si>
    <t>0OX8108</t>
  </si>
  <si>
    <t>81080451</t>
  </si>
  <si>
    <t>FIN BOX</t>
  </si>
  <si>
    <t>888392244642</t>
  </si>
  <si>
    <t>81080455</t>
  </si>
  <si>
    <t>PO</t>
  </si>
  <si>
    <t>8053672545456</t>
  </si>
  <si>
    <t>0PO8129V</t>
  </si>
  <si>
    <t>96    48</t>
  </si>
  <si>
    <t>TERRA DI SIENA</t>
  </si>
  <si>
    <t>8053672593785</t>
  </si>
  <si>
    <t>0PO3142V</t>
  </si>
  <si>
    <t>1051  47</t>
  </si>
  <si>
    <t>ACETATE MAN OPTICAL FRAME</t>
  </si>
  <si>
    <t>STRIPED GREY</t>
  </si>
  <si>
    <t>8053672593792</t>
  </si>
  <si>
    <t>1051  45</t>
  </si>
  <si>
    <t>8053672727111</t>
  </si>
  <si>
    <t>0PO7007V</t>
  </si>
  <si>
    <t>1069  51</t>
  </si>
  <si>
    <t>METAL MAN OPTICAL FRAME</t>
  </si>
  <si>
    <t>MATTE GOLD/GOLD</t>
  </si>
  <si>
    <t>8053672769425</t>
  </si>
  <si>
    <t>0PO3169V</t>
  </si>
  <si>
    <t>1048  50</t>
  </si>
  <si>
    <t>INJECTED MAN OPTICAL FRAME</t>
  </si>
  <si>
    <t>MATTE YELLOW</t>
  </si>
  <si>
    <t>8053672795370</t>
  </si>
  <si>
    <t>0PO3182V</t>
  </si>
  <si>
    <t>1048  51</t>
  </si>
  <si>
    <t>8053672795431</t>
  </si>
  <si>
    <t>0PO3183V</t>
  </si>
  <si>
    <t>1048  52</t>
  </si>
  <si>
    <t>PR</t>
  </si>
  <si>
    <t>8053672506525</t>
  </si>
  <si>
    <t>0PR 25SV</t>
  </si>
  <si>
    <t>1AB1O151</t>
  </si>
  <si>
    <t>8053672506549</t>
  </si>
  <si>
    <t>7S01O151</t>
  </si>
  <si>
    <t>MEDIUM HAVANA</t>
  </si>
  <si>
    <t>8053672506594</t>
  </si>
  <si>
    <t>7S01O153</t>
  </si>
  <si>
    <t>8053672506600</t>
  </si>
  <si>
    <t>UFF1O153</t>
  </si>
  <si>
    <t>MATTE ALLUMINIUM PINK</t>
  </si>
  <si>
    <t>8053672506617</t>
  </si>
  <si>
    <t>UFG1O153</t>
  </si>
  <si>
    <t>MATTE ALLUMINIUM GREY</t>
  </si>
  <si>
    <t>8053672507201</t>
  </si>
  <si>
    <t>0PR 23SV</t>
  </si>
  <si>
    <t>UEI1O152</t>
  </si>
  <si>
    <t>OPAL DARK GREEN</t>
  </si>
  <si>
    <t>8053672508840</t>
  </si>
  <si>
    <t>0PR 25SVF</t>
  </si>
  <si>
    <t>1AB1O153</t>
  </si>
  <si>
    <t>8053672508888</t>
  </si>
  <si>
    <t>PS</t>
  </si>
  <si>
    <t>8053672448801</t>
  </si>
  <si>
    <t>0PS 01GV</t>
  </si>
  <si>
    <t>UB51O153</t>
  </si>
  <si>
    <t>8053672449051</t>
  </si>
  <si>
    <t>0PS 03GV</t>
  </si>
  <si>
    <t>UB91O155</t>
  </si>
  <si>
    <t>LIGHT GREY RUBBER</t>
  </si>
  <si>
    <t>8053672510973</t>
  </si>
  <si>
    <t>0PS 05GV</t>
  </si>
  <si>
    <t>UFK1O155</t>
  </si>
  <si>
    <t>TRANSPARENT GREEN RUBBER</t>
  </si>
  <si>
    <t>8053672510980</t>
  </si>
  <si>
    <t>UFL1O155</t>
  </si>
  <si>
    <t>TRANSPRENT ORANGE RUBBER</t>
  </si>
  <si>
    <t>8053672511192</t>
  </si>
  <si>
    <t>0PS 07GV</t>
  </si>
  <si>
    <t>UFM1O155</t>
  </si>
  <si>
    <t>LIGHT GREEN RUBBER</t>
  </si>
  <si>
    <t>8053672511208</t>
  </si>
  <si>
    <t>UFM1O153</t>
  </si>
  <si>
    <t>8053672511222</t>
  </si>
  <si>
    <t>UFN1O153</t>
  </si>
  <si>
    <t>ORANGE RUBBER</t>
  </si>
  <si>
    <t>8053672511246</t>
  </si>
  <si>
    <t>UFO1O153</t>
  </si>
  <si>
    <t>GREY RUBBER</t>
  </si>
  <si>
    <t>8053672684803</t>
  </si>
  <si>
    <t>0PS 05HV</t>
  </si>
  <si>
    <t>VHE1O151</t>
  </si>
  <si>
    <t>OPAL AVIO RUBBER</t>
  </si>
  <si>
    <t>8053672684810</t>
  </si>
  <si>
    <t>VHE1O153</t>
  </si>
  <si>
    <t>8053672684827</t>
  </si>
  <si>
    <t>VHF1O151</t>
  </si>
  <si>
    <t>OPAL GREEN RUBBER</t>
  </si>
  <si>
    <t>8053672684834</t>
  </si>
  <si>
    <t>VHF1O153</t>
  </si>
  <si>
    <t>8053672684865</t>
  </si>
  <si>
    <t>0PS 06HV</t>
  </si>
  <si>
    <t>VHD1O152</t>
  </si>
  <si>
    <t>OPAL GREY RUBBER</t>
  </si>
  <si>
    <t>8053672684872</t>
  </si>
  <si>
    <t>VHD1O154</t>
  </si>
  <si>
    <t>8053672684919</t>
  </si>
  <si>
    <t>VHE1O154</t>
  </si>
  <si>
    <t>RB</t>
  </si>
  <si>
    <t>8053672158861</t>
  </si>
  <si>
    <t>0RB4105</t>
  </si>
  <si>
    <t>6050Z250</t>
  </si>
  <si>
    <t>FOLDING WAYFARER</t>
  </si>
  <si>
    <t>MATTE RED</t>
  </si>
  <si>
    <t>BROWN MIRROR PINK</t>
  </si>
  <si>
    <t>8053672304725</t>
  </si>
  <si>
    <t>0RB2140</t>
  </si>
  <si>
    <t>11637150</t>
  </si>
  <si>
    <t>WAYFARER</t>
  </si>
  <si>
    <t>JEANS</t>
  </si>
  <si>
    <t>GREY GRADIENT DARK GREY</t>
  </si>
  <si>
    <t>8053672787078</t>
  </si>
  <si>
    <t>0RB3447</t>
  </si>
  <si>
    <t>001/C453</t>
  </si>
  <si>
    <t>ROUND METAL</t>
  </si>
  <si>
    <t>GOLD</t>
  </si>
  <si>
    <t>LIGHT GREY MIRROR RAINBOW 3</t>
  </si>
  <si>
    <t>RY</t>
  </si>
  <si>
    <t>8053672119657</t>
  </si>
  <si>
    <t>0RY1534</t>
  </si>
  <si>
    <t>3587  48</t>
  </si>
  <si>
    <t>TOP BLUE ON AZURE TRANSP</t>
  </si>
  <si>
    <t>8053672289206</t>
  </si>
  <si>
    <t>0RY1540</t>
  </si>
  <si>
    <t>3619  46</t>
  </si>
  <si>
    <t>GREEN FLUO TRASPARENT RU</t>
  </si>
  <si>
    <t>8053672289213</t>
  </si>
  <si>
    <t>3619  48</t>
  </si>
  <si>
    <t>8053672290936</t>
  </si>
  <si>
    <t>0RY1043</t>
  </si>
  <si>
    <t>4021  46</t>
  </si>
  <si>
    <t>MATTE SILVER</t>
  </si>
  <si>
    <t>8053672411959</t>
  </si>
  <si>
    <t>0RY1545</t>
  </si>
  <si>
    <t>3637  42</t>
  </si>
  <si>
    <t>AZURE ON RUBBER AZURE</t>
  </si>
  <si>
    <t>8053672412017</t>
  </si>
  <si>
    <t>3640  42</t>
  </si>
  <si>
    <t>ORANGE ON RUBBER ORANGE</t>
  </si>
  <si>
    <t>8053672474411</t>
  </si>
  <si>
    <t>0RY1549</t>
  </si>
  <si>
    <t>3654  48</t>
  </si>
  <si>
    <t>INJECTED UNISEX OPTICAL FRAME</t>
  </si>
  <si>
    <t>MATTE VIOLET</t>
  </si>
  <si>
    <t>8053672474572</t>
  </si>
  <si>
    <t>0RY1550</t>
  </si>
  <si>
    <t>3658  48</t>
  </si>
  <si>
    <t>TOP GREY ON AZURE WHITE</t>
  </si>
  <si>
    <t>8053672496789</t>
  </si>
  <si>
    <t>0RY1536</t>
  </si>
  <si>
    <t>3660  48</t>
  </si>
  <si>
    <t>TOP BLACK ON YELLOW</t>
  </si>
  <si>
    <t>8053672610680</t>
  </si>
  <si>
    <t>0RY1553</t>
  </si>
  <si>
    <t>3669  46</t>
  </si>
  <si>
    <t>RUBBER RED</t>
  </si>
  <si>
    <t>8053672610802</t>
  </si>
  <si>
    <t>0RY1554</t>
  </si>
  <si>
    <t>3673  46</t>
  </si>
  <si>
    <t>RUBBER TORQUOISE</t>
  </si>
  <si>
    <t>8053672674767</t>
  </si>
  <si>
    <t>0RY1561</t>
  </si>
  <si>
    <t>3615  41</t>
  </si>
  <si>
    <t>RUBBER BLACK</t>
  </si>
  <si>
    <t>8053672674811</t>
  </si>
  <si>
    <t>3669  39</t>
  </si>
  <si>
    <t>RUBBER METALLIC RED</t>
  </si>
  <si>
    <t>VE</t>
  </si>
  <si>
    <t>8053672505153</t>
  </si>
  <si>
    <t>0VE4313</t>
  </si>
  <si>
    <t>51796857</t>
  </si>
  <si>
    <t>EGGPLANT/VIOLET HAVANA</t>
  </si>
  <si>
    <t>VIOLET GRADIENT BROWN</t>
  </si>
  <si>
    <t>8053672583090</t>
  </si>
  <si>
    <t>0VE3227</t>
  </si>
  <si>
    <t>138   51</t>
  </si>
  <si>
    <t>BLACK/TRANSPARENT ORANGE</t>
  </si>
  <si>
    <t>8053672586121</t>
  </si>
  <si>
    <t>0VE2172B</t>
  </si>
  <si>
    <t>12525A42</t>
  </si>
  <si>
    <t>PALE GOLD</t>
  </si>
  <si>
    <t>LIGHT BROWN MIRROR GOLD</t>
  </si>
  <si>
    <t>8053672644869</t>
  </si>
  <si>
    <t>0VE3234B</t>
  </si>
  <si>
    <t>5223  51</t>
  </si>
  <si>
    <t>TRANSPARENT LILAC</t>
  </si>
  <si>
    <t>8053672645170</t>
  </si>
  <si>
    <t>0VE3233B</t>
  </si>
  <si>
    <t>5226  49</t>
  </si>
  <si>
    <t>OPAL PINK</t>
  </si>
  <si>
    <t>8053672645187</t>
  </si>
  <si>
    <t>5227  49</t>
  </si>
  <si>
    <t>OPAL AZURE</t>
  </si>
  <si>
    <t>8053672645644</t>
  </si>
  <si>
    <t>0VE4324B</t>
  </si>
  <si>
    <t>109/1357</t>
  </si>
  <si>
    <t>OPAL BORDEAUX</t>
  </si>
  <si>
    <t>8053672710922</t>
  </si>
  <si>
    <t>0VE1243</t>
  </si>
  <si>
    <t>1400  52</t>
  </si>
  <si>
    <t>PALE GOLD/HAVANA</t>
  </si>
  <si>
    <t>8053672711134</t>
  </si>
  <si>
    <t>0VE3242</t>
  </si>
  <si>
    <t>5202  52</t>
  </si>
  <si>
    <t>STRIPED HAVANA</t>
  </si>
  <si>
    <t>8053672711462</t>
  </si>
  <si>
    <t>0VE4333</t>
  </si>
  <si>
    <t>108/7155</t>
  </si>
  <si>
    <t>HAVANA</t>
  </si>
  <si>
    <t>GREY GREEN</t>
  </si>
  <si>
    <t>8053672731491</t>
  </si>
  <si>
    <t>0VE3224</t>
  </si>
  <si>
    <t>5209  52</t>
  </si>
  <si>
    <t>TRANSPARENT VIOLET</t>
  </si>
  <si>
    <t>8053672754001</t>
  </si>
  <si>
    <t>0VE3244</t>
  </si>
  <si>
    <t>5240  51</t>
  </si>
  <si>
    <t>TRANSP VIOLET/VIOLET HAV</t>
  </si>
  <si>
    <t>8053672754018</t>
  </si>
  <si>
    <t>5240  53</t>
  </si>
  <si>
    <t>8053672754292</t>
  </si>
  <si>
    <t>0VE3248</t>
  </si>
  <si>
    <t>5074  54</t>
  </si>
  <si>
    <t>8053672754322</t>
  </si>
  <si>
    <t>989   52</t>
  </si>
  <si>
    <t>RED HAVANA</t>
  </si>
  <si>
    <t>8053672754452</t>
  </si>
  <si>
    <t>0VE1246B</t>
  </si>
  <si>
    <t>1000  54</t>
  </si>
  <si>
    <t>STEEL WOMAN OPTICAL FRAME</t>
  </si>
  <si>
    <t>SILVER</t>
  </si>
  <si>
    <t>8053672754759</t>
  </si>
  <si>
    <t>0VE4338</t>
  </si>
  <si>
    <t>52461357</t>
  </si>
  <si>
    <t>TRANSPARENT GREEN/YELLOW</t>
  </si>
  <si>
    <t>8053672754889</t>
  </si>
  <si>
    <t>0VE4334</t>
  </si>
  <si>
    <t>313/7354</t>
  </si>
  <si>
    <t>TRANSPARENT BORDEAUX</t>
  </si>
  <si>
    <t>8053672754926</t>
  </si>
  <si>
    <t>0VE4335</t>
  </si>
  <si>
    <t>108/7356</t>
  </si>
  <si>
    <t>8053672755138</t>
  </si>
  <si>
    <t>0VE4337</t>
  </si>
  <si>
    <t>52527153</t>
  </si>
  <si>
    <t>SILVER/OPAL YELLOW</t>
  </si>
  <si>
    <t>GREEN</t>
  </si>
  <si>
    <t>8053672755640</t>
  </si>
  <si>
    <t>0VE2179</t>
  </si>
  <si>
    <t>13614Z55</t>
  </si>
  <si>
    <t>BRUSHED COPPER</t>
  </si>
  <si>
    <t>GREY MIRROR ROSE GOLD</t>
  </si>
  <si>
    <t>8053672757118</t>
  </si>
  <si>
    <t>0VE4336</t>
  </si>
  <si>
    <t>50937356</t>
  </si>
  <si>
    <t>TRANSPARENT BROWN</t>
  </si>
  <si>
    <t>8053672769494</t>
  </si>
  <si>
    <t>0VE3240</t>
  </si>
  <si>
    <t>5076  52</t>
  </si>
  <si>
    <t>GREEN HAVANA</t>
  </si>
  <si>
    <t>VO</t>
  </si>
  <si>
    <t>8053672355611</t>
  </si>
  <si>
    <t>0VO2942SB</t>
  </si>
  <si>
    <t>W6561355</t>
  </si>
  <si>
    <t>DARK HAVANA</t>
  </si>
  <si>
    <t>8053672403695</t>
  </si>
  <si>
    <t>0VO2963S</t>
  </si>
  <si>
    <t>19161353</t>
  </si>
  <si>
    <t>TOP HAVANA/TRANSPARENT</t>
  </si>
  <si>
    <t>8053672403756</t>
  </si>
  <si>
    <t>0VO2964SB</t>
  </si>
  <si>
    <t>23224855</t>
  </si>
  <si>
    <t>MUD GREEN/OPAL AZURE</t>
  </si>
  <si>
    <t>AZURE GRAD PINK GRAD BROWN</t>
  </si>
  <si>
    <t>8053672422092</t>
  </si>
  <si>
    <t>0VO2941S</t>
  </si>
  <si>
    <t>W44/T356</t>
  </si>
  <si>
    <t>8053672486087</t>
  </si>
  <si>
    <t>0VO2993S</t>
  </si>
  <si>
    <t>23461157</t>
  </si>
  <si>
    <t>TOP BLUE GRAD OPAL AZURE</t>
  </si>
  <si>
    <t>8053672486124</t>
  </si>
  <si>
    <t>W6561357</t>
  </si>
  <si>
    <t>8053672516029</t>
  </si>
  <si>
    <t>0VO5036S</t>
  </si>
  <si>
    <t>W6561352</t>
  </si>
  <si>
    <t>8053672516036</t>
  </si>
  <si>
    <t>W44/1152</t>
  </si>
  <si>
    <t>GRAY GRADIENT</t>
  </si>
  <si>
    <t>8053672516050</t>
  </si>
  <si>
    <t>W6564852</t>
  </si>
  <si>
    <t>8053672517132</t>
  </si>
  <si>
    <t>1880T357</t>
  </si>
  <si>
    <t>TOP BLACK GRAD GREY TRAN</t>
  </si>
  <si>
    <t>8053672517149</t>
  </si>
  <si>
    <t>0VO2994SB</t>
  </si>
  <si>
    <t>W656T557</t>
  </si>
  <si>
    <t>POLAR BROWN GRADIENT</t>
  </si>
  <si>
    <t>8053672537406</t>
  </si>
  <si>
    <t>0VO5031S</t>
  </si>
  <si>
    <t>23851158</t>
  </si>
  <si>
    <t>TOP MATTE BLACK/GREY TRA</t>
  </si>
  <si>
    <t>8053672545760</t>
  </si>
  <si>
    <t>0VO5032SF</t>
  </si>
  <si>
    <t>23843654</t>
  </si>
  <si>
    <t>TOP DARK BLUE/VIOLET TRA</t>
  </si>
  <si>
    <t>PINK GRADIENT DARK GREY</t>
  </si>
  <si>
    <t>8053672568189</t>
  </si>
  <si>
    <t>2386T558</t>
  </si>
  <si>
    <t>TOP DK HAVANA/LIGHT BROW</t>
  </si>
  <si>
    <t>8053672596854</t>
  </si>
  <si>
    <t>0VO5069</t>
  </si>
  <si>
    <t>W656  49</t>
  </si>
  <si>
    <t>8053672597806</t>
  </si>
  <si>
    <t>0VO4014B</t>
  </si>
  <si>
    <t>934   52</t>
  </si>
  <si>
    <t>BROWN/PALE GOLD</t>
  </si>
  <si>
    <t>8053672597875</t>
  </si>
  <si>
    <t>5011  50</t>
  </si>
  <si>
    <t>BORDEAUX/PALE GOLD</t>
  </si>
  <si>
    <t>8053672600599</t>
  </si>
  <si>
    <t>0VO5051S</t>
  </si>
  <si>
    <t>W44/6G52</t>
  </si>
  <si>
    <t>8053672600780</t>
  </si>
  <si>
    <t>0VO5060S</t>
  </si>
  <si>
    <t>W44/1153</t>
  </si>
  <si>
    <t>8053672600797</t>
  </si>
  <si>
    <t>W6561353</t>
  </si>
  <si>
    <t>8053672600827</t>
  </si>
  <si>
    <t>24138H53</t>
  </si>
  <si>
    <t>TOP VIOLET GRADIENT VIOL</t>
  </si>
  <si>
    <t>VIOLET GRADIENT</t>
  </si>
  <si>
    <t>8053672605877</t>
  </si>
  <si>
    <t>0VO4002S</t>
  </si>
  <si>
    <t>995ST355</t>
  </si>
  <si>
    <t>MT GREY/BRUSHED GUNMETAL</t>
  </si>
  <si>
    <t>8053672605884</t>
  </si>
  <si>
    <t>996ST555</t>
  </si>
  <si>
    <t>MT BEIGE/BRUSHED GOLD</t>
  </si>
  <si>
    <t>8053672607437</t>
  </si>
  <si>
    <t>0VO5059B</t>
  </si>
  <si>
    <t>2415  50</t>
  </si>
  <si>
    <t>TOP TURTLEDOVE ON OPAL G</t>
  </si>
  <si>
    <t>8053672611243</t>
  </si>
  <si>
    <t>24101457</t>
  </si>
  <si>
    <t>TOP CYCLAMEN/CYCLAMEN TR</t>
  </si>
  <si>
    <t>PINK GRADIENT BROWN</t>
  </si>
  <si>
    <t>8053672611250</t>
  </si>
  <si>
    <t>24098H57</t>
  </si>
  <si>
    <t>TOP VIOLET/VIOLET TRANSP</t>
  </si>
  <si>
    <t>8053672650723</t>
  </si>
  <si>
    <t>0VO5104</t>
  </si>
  <si>
    <t>2470  49</t>
  </si>
  <si>
    <t>TOP RED/RED TRANSPARENT</t>
  </si>
  <si>
    <t>8053672651195</t>
  </si>
  <si>
    <t>0VO5105S</t>
  </si>
  <si>
    <t>24634855</t>
  </si>
  <si>
    <t>PETROLEUM GREEN</t>
  </si>
  <si>
    <t>8053672653441</t>
  </si>
  <si>
    <t>0VO4036SI</t>
  </si>
  <si>
    <t>280/1357</t>
  </si>
  <si>
    <t>8053672653465</t>
  </si>
  <si>
    <t>280/5A57</t>
  </si>
  <si>
    <t>LIGHT BROWN MIRROR DARK GOLD</t>
  </si>
  <si>
    <t>8053672664614</t>
  </si>
  <si>
    <t>0VO5032S</t>
  </si>
  <si>
    <t>24098H54</t>
  </si>
  <si>
    <t>8053672664621</t>
  </si>
  <si>
    <t>24694854</t>
  </si>
  <si>
    <t>TOP PETROLEUM/TRASP GREE</t>
  </si>
  <si>
    <t>8053672724578</t>
  </si>
  <si>
    <t>0VO4051</t>
  </si>
  <si>
    <t>848   52</t>
  </si>
  <si>
    <t>8053672724585</t>
  </si>
  <si>
    <t>848   50</t>
  </si>
  <si>
    <t>8053672724721</t>
  </si>
  <si>
    <t>0VO5133S</t>
  </si>
  <si>
    <t>25324853</t>
  </si>
  <si>
    <t>OPAL ICE</t>
  </si>
  <si>
    <t>8053672725261</t>
  </si>
  <si>
    <t>0VO5133SF</t>
  </si>
  <si>
    <t>25324855</t>
  </si>
  <si>
    <t>8053672725803</t>
  </si>
  <si>
    <t>0VO4049S</t>
  </si>
  <si>
    <t>352/8755</t>
  </si>
  <si>
    <t>BLACK/SILVER</t>
  </si>
  <si>
    <t>GREY</t>
  </si>
  <si>
    <t>8053672725810</t>
  </si>
  <si>
    <t>997/1355</t>
  </si>
  <si>
    <t>8053672739398</t>
  </si>
  <si>
    <t>25407B52</t>
  </si>
  <si>
    <t>GRAD LIGHT BLUE MIRROR SILVER</t>
  </si>
  <si>
    <t>8053672759327</t>
  </si>
  <si>
    <t>0VO5168</t>
  </si>
  <si>
    <t>2557  52</t>
  </si>
  <si>
    <t>OPAL VIOLET GRADIENT VIO</t>
  </si>
  <si>
    <t>8053672760750</t>
  </si>
  <si>
    <t>0VO4059</t>
  </si>
  <si>
    <t>5059  48</t>
  </si>
  <si>
    <t>SILVER/BLUE</t>
  </si>
  <si>
    <t>8053672760828</t>
  </si>
  <si>
    <t>0VO5135SB</t>
  </si>
  <si>
    <t>25621452</t>
  </si>
  <si>
    <t>TOP DARK RED/SERIGRAPHY</t>
  </si>
  <si>
    <t>8053672780307</t>
  </si>
  <si>
    <t>0VO2943SB</t>
  </si>
  <si>
    <t>25596G55</t>
  </si>
  <si>
    <t>OPAL BLUE GRADIENT BLUE</t>
  </si>
  <si>
    <t>8053672780338</t>
  </si>
  <si>
    <t>0VO5132S</t>
  </si>
  <si>
    <t>25677B52</t>
  </si>
  <si>
    <t>DARK BLUE</t>
  </si>
  <si>
    <t>Price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</si>
</sst>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$&quot;#,##0.00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164" fontId="1" fillId="2" borderId="2" xfId="0" applyNumberFormat="1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1" xfId="0" applyBorder="1" applyAlignment="1">
      <alignment vertical="center"/>
    </xf>
    <xf numFmtId="0" fontId="1" fillId="0" borderId="1" xfId="0" applyFont="1" applyBorder="1" applyAlignment="1">
      <alignment vertical="center"/>
    </xf>
    <xf numFmtId="0" fontId="1" fillId="3" borderId="1" xfId="0" applyNumberFormat="1" applyFont="1" applyFill="1" applyBorder="1" applyAlignment="1">
      <alignment vertical="center"/>
    </xf>
    <xf numFmtId="164" fontId="2" fillId="0" borderId="1" xfId="0" applyNumberFormat="1" applyFont="1" applyBorder="1" applyAlignment="1">
      <alignment vertical="center"/>
    </xf>
    <xf numFmtId="0" fontId="1" fillId="0" borderId="0" xfId="0" applyFont="1" applyAlignment="1">
      <alignment vertical="center"/>
    </xf>
    <xf numFmtId="164" fontId="0" fillId="0" borderId="0" xfId="0" applyNumberFormat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38" Type="http://schemas.openxmlformats.org/officeDocument/2006/relationships/image" Target="../media/image138.png"/><Relationship Id="rId154" Type="http://schemas.openxmlformats.org/officeDocument/2006/relationships/image" Target="../media/image154.png"/><Relationship Id="rId16" Type="http://schemas.openxmlformats.org/officeDocument/2006/relationships/image" Target="../media/image16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28" Type="http://schemas.openxmlformats.org/officeDocument/2006/relationships/image" Target="../media/image128.png"/><Relationship Id="rId144" Type="http://schemas.openxmlformats.org/officeDocument/2006/relationships/image" Target="../media/image144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134" Type="http://schemas.openxmlformats.org/officeDocument/2006/relationships/image" Target="../media/image134.png"/><Relationship Id="rId139" Type="http://schemas.openxmlformats.org/officeDocument/2006/relationships/image" Target="../media/image139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55" Type="http://schemas.openxmlformats.org/officeDocument/2006/relationships/image" Target="../media/image155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40" Type="http://schemas.openxmlformats.org/officeDocument/2006/relationships/image" Target="../media/image140.png"/><Relationship Id="rId145" Type="http://schemas.openxmlformats.org/officeDocument/2006/relationships/image" Target="../media/image145.png"/><Relationship Id="rId153" Type="http://schemas.openxmlformats.org/officeDocument/2006/relationships/image" Target="../media/image153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51" Type="http://schemas.openxmlformats.org/officeDocument/2006/relationships/image" Target="../media/image151.png"/><Relationship Id="rId156" Type="http://schemas.openxmlformats.org/officeDocument/2006/relationships/image" Target="../media/image156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3" Type="http://schemas.openxmlformats.org/officeDocument/2006/relationships/image" Target="../media/image3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45719</xdr:colOff>
      <xdr:row>1</xdr:row>
      <xdr:rowOff>45720</xdr:rowOff>
    </xdr:from>
    <xdr:to>
      <xdr:col>3</xdr:col>
      <xdr:colOff>2890521</xdr:colOff>
      <xdr:row>1</xdr:row>
      <xdr:rowOff>1468120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AA487770-4D15-48B3-BF9A-AE8557667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55519" y="4140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2</xdr:row>
      <xdr:rowOff>45720</xdr:rowOff>
    </xdr:from>
    <xdr:to>
      <xdr:col>3</xdr:col>
      <xdr:colOff>2890521</xdr:colOff>
      <xdr:row>2</xdr:row>
      <xdr:rowOff>1468120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884FF95B-BFEC-4FC7-B91B-A5C1A5FCA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55519" y="19253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3</xdr:row>
      <xdr:rowOff>45720</xdr:rowOff>
    </xdr:from>
    <xdr:to>
      <xdr:col>3</xdr:col>
      <xdr:colOff>2890521</xdr:colOff>
      <xdr:row>3</xdr:row>
      <xdr:rowOff>1468120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62D5643E-50AD-401E-B643-3DBFDD88C4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55519" y="34366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4</xdr:row>
      <xdr:rowOff>45720</xdr:rowOff>
    </xdr:from>
    <xdr:to>
      <xdr:col>3</xdr:col>
      <xdr:colOff>2890521</xdr:colOff>
      <xdr:row>4</xdr:row>
      <xdr:rowOff>1468120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1A95B392-020D-4C56-87A3-F60D626C8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255519" y="49479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5</xdr:row>
      <xdr:rowOff>45720</xdr:rowOff>
    </xdr:from>
    <xdr:to>
      <xdr:col>3</xdr:col>
      <xdr:colOff>2890521</xdr:colOff>
      <xdr:row>5</xdr:row>
      <xdr:rowOff>1468120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3D6FC7A3-36F8-4A1B-BEED-BF4DD113C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255519" y="64592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6</xdr:row>
      <xdr:rowOff>45720</xdr:rowOff>
    </xdr:from>
    <xdr:to>
      <xdr:col>3</xdr:col>
      <xdr:colOff>2890521</xdr:colOff>
      <xdr:row>6</xdr:row>
      <xdr:rowOff>1468120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283665BC-F79E-46C2-97B8-30EE51F17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255519" y="79705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7</xdr:row>
      <xdr:rowOff>45720</xdr:rowOff>
    </xdr:from>
    <xdr:to>
      <xdr:col>3</xdr:col>
      <xdr:colOff>2890521</xdr:colOff>
      <xdr:row>7</xdr:row>
      <xdr:rowOff>1468120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18665CA7-D5B2-4518-9705-CE446CB74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255519" y="94818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8</xdr:row>
      <xdr:rowOff>45720</xdr:rowOff>
    </xdr:from>
    <xdr:to>
      <xdr:col>3</xdr:col>
      <xdr:colOff>2890521</xdr:colOff>
      <xdr:row>8</xdr:row>
      <xdr:rowOff>1468120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411C1520-6CC2-420B-A2E9-0CC888F1B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255519" y="109931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9</xdr:row>
      <xdr:rowOff>45720</xdr:rowOff>
    </xdr:from>
    <xdr:to>
      <xdr:col>3</xdr:col>
      <xdr:colOff>2890521</xdr:colOff>
      <xdr:row>9</xdr:row>
      <xdr:rowOff>1468120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xmlns="" id="{10C722F5-774D-4E4C-92AA-4DB494353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255519" y="125044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10</xdr:row>
      <xdr:rowOff>45720</xdr:rowOff>
    </xdr:from>
    <xdr:to>
      <xdr:col>3</xdr:col>
      <xdr:colOff>2890521</xdr:colOff>
      <xdr:row>10</xdr:row>
      <xdr:rowOff>1468120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xmlns="" id="{5750AF28-E03E-4BC2-87C3-6F316C4C4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255519" y="140157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11</xdr:row>
      <xdr:rowOff>45720</xdr:rowOff>
    </xdr:from>
    <xdr:to>
      <xdr:col>3</xdr:col>
      <xdr:colOff>2890521</xdr:colOff>
      <xdr:row>11</xdr:row>
      <xdr:rowOff>1468120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xmlns="" id="{9E4B4F2F-E735-46D2-B146-8C4ADD24E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255519" y="155270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12</xdr:row>
      <xdr:rowOff>45720</xdr:rowOff>
    </xdr:from>
    <xdr:to>
      <xdr:col>3</xdr:col>
      <xdr:colOff>2890521</xdr:colOff>
      <xdr:row>12</xdr:row>
      <xdr:rowOff>1468120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xmlns="" id="{A8E12B55-C031-407C-A578-483B51215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255519" y="170383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13</xdr:row>
      <xdr:rowOff>45720</xdr:rowOff>
    </xdr:from>
    <xdr:to>
      <xdr:col>3</xdr:col>
      <xdr:colOff>2890521</xdr:colOff>
      <xdr:row>13</xdr:row>
      <xdr:rowOff>1468120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xmlns="" id="{D30779FA-DA37-454E-AFAE-C98D1BD799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255519" y="185496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14</xdr:row>
      <xdr:rowOff>45720</xdr:rowOff>
    </xdr:from>
    <xdr:to>
      <xdr:col>3</xdr:col>
      <xdr:colOff>2890521</xdr:colOff>
      <xdr:row>14</xdr:row>
      <xdr:rowOff>1468120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xmlns="" id="{C0822D41-129E-4FA0-AF78-89023DF2C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255519" y="200609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15</xdr:row>
      <xdr:rowOff>45720</xdr:rowOff>
    </xdr:from>
    <xdr:to>
      <xdr:col>3</xdr:col>
      <xdr:colOff>2890521</xdr:colOff>
      <xdr:row>15</xdr:row>
      <xdr:rowOff>1468120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xmlns="" id="{D055309C-7CDC-4D5A-A118-9B23DCCBF2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255519" y="215722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16</xdr:row>
      <xdr:rowOff>45720</xdr:rowOff>
    </xdr:from>
    <xdr:to>
      <xdr:col>3</xdr:col>
      <xdr:colOff>2890521</xdr:colOff>
      <xdr:row>16</xdr:row>
      <xdr:rowOff>1468120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xmlns="" id="{DEDF3EFC-D8B7-4891-A19F-03D87C33A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255519" y="230835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17</xdr:row>
      <xdr:rowOff>45720</xdr:rowOff>
    </xdr:from>
    <xdr:to>
      <xdr:col>3</xdr:col>
      <xdr:colOff>2890521</xdr:colOff>
      <xdr:row>17</xdr:row>
      <xdr:rowOff>1468120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xmlns="" id="{D8F0F373-0087-4499-8309-F668A6AED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255519" y="245948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18</xdr:row>
      <xdr:rowOff>45720</xdr:rowOff>
    </xdr:from>
    <xdr:to>
      <xdr:col>3</xdr:col>
      <xdr:colOff>2890521</xdr:colOff>
      <xdr:row>18</xdr:row>
      <xdr:rowOff>1468120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xmlns="" id="{1D3DD507-F839-4A17-917A-BCEAABEE03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255519" y="261061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19</xdr:row>
      <xdr:rowOff>45720</xdr:rowOff>
    </xdr:from>
    <xdr:to>
      <xdr:col>3</xdr:col>
      <xdr:colOff>2890521</xdr:colOff>
      <xdr:row>19</xdr:row>
      <xdr:rowOff>1468120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xmlns="" id="{6BAF4844-C45E-485A-AED3-3C784DB7B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255519" y="276174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20</xdr:row>
      <xdr:rowOff>45720</xdr:rowOff>
    </xdr:from>
    <xdr:to>
      <xdr:col>3</xdr:col>
      <xdr:colOff>2890521</xdr:colOff>
      <xdr:row>20</xdr:row>
      <xdr:rowOff>1468120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xmlns="" id="{A88F185C-3DEF-4C33-AAC8-87898B19AC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255519" y="291287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21</xdr:row>
      <xdr:rowOff>45720</xdr:rowOff>
    </xdr:from>
    <xdr:to>
      <xdr:col>3</xdr:col>
      <xdr:colOff>2890521</xdr:colOff>
      <xdr:row>21</xdr:row>
      <xdr:rowOff>1468120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xmlns="" id="{8B3EAB76-29A3-44B4-B00A-2DFEBCE01D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255519" y="306400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22</xdr:row>
      <xdr:rowOff>45720</xdr:rowOff>
    </xdr:from>
    <xdr:to>
      <xdr:col>3</xdr:col>
      <xdr:colOff>2890521</xdr:colOff>
      <xdr:row>22</xdr:row>
      <xdr:rowOff>1468120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xmlns="" id="{DDF29854-0072-40CA-98B9-AA927DD70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255519" y="321513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23</xdr:row>
      <xdr:rowOff>45720</xdr:rowOff>
    </xdr:from>
    <xdr:to>
      <xdr:col>3</xdr:col>
      <xdr:colOff>2890521</xdr:colOff>
      <xdr:row>23</xdr:row>
      <xdr:rowOff>1468120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xmlns="" id="{15C1F148-EDFA-4D0A-B173-4A7BF3213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255519" y="336626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24</xdr:row>
      <xdr:rowOff>45720</xdr:rowOff>
    </xdr:from>
    <xdr:to>
      <xdr:col>3</xdr:col>
      <xdr:colOff>2890521</xdr:colOff>
      <xdr:row>24</xdr:row>
      <xdr:rowOff>1468120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xmlns="" id="{CC4D6CFA-875B-4485-817F-69D6DA6640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255519" y="351739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25</xdr:row>
      <xdr:rowOff>45720</xdr:rowOff>
    </xdr:from>
    <xdr:to>
      <xdr:col>3</xdr:col>
      <xdr:colOff>2890521</xdr:colOff>
      <xdr:row>25</xdr:row>
      <xdr:rowOff>1468120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xmlns="" id="{1325C789-A1A8-47D8-A3A4-C37D1D592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255519" y="366852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26</xdr:row>
      <xdr:rowOff>45720</xdr:rowOff>
    </xdr:from>
    <xdr:to>
      <xdr:col>3</xdr:col>
      <xdr:colOff>2890521</xdr:colOff>
      <xdr:row>26</xdr:row>
      <xdr:rowOff>1468120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xmlns="" id="{350C41C2-0497-4C71-A0D3-D474ED0B8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255519" y="381965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27</xdr:row>
      <xdr:rowOff>45720</xdr:rowOff>
    </xdr:from>
    <xdr:to>
      <xdr:col>3</xdr:col>
      <xdr:colOff>2890521</xdr:colOff>
      <xdr:row>27</xdr:row>
      <xdr:rowOff>1468120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xmlns="" id="{49BED715-D44C-481C-BDF4-AB450C12E3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255519" y="397078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28</xdr:row>
      <xdr:rowOff>45720</xdr:rowOff>
    </xdr:from>
    <xdr:to>
      <xdr:col>3</xdr:col>
      <xdr:colOff>2890521</xdr:colOff>
      <xdr:row>28</xdr:row>
      <xdr:rowOff>1468120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xmlns="" id="{F26F80D2-0DC6-484F-9847-9D64FA771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255519" y="412191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29</xdr:row>
      <xdr:rowOff>45720</xdr:rowOff>
    </xdr:from>
    <xdr:to>
      <xdr:col>3</xdr:col>
      <xdr:colOff>2890521</xdr:colOff>
      <xdr:row>29</xdr:row>
      <xdr:rowOff>1468120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xmlns="" id="{C27B20DB-6383-4C68-8EDF-4B7AC8F35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255519" y="427304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30</xdr:row>
      <xdr:rowOff>45720</xdr:rowOff>
    </xdr:from>
    <xdr:to>
      <xdr:col>3</xdr:col>
      <xdr:colOff>2890521</xdr:colOff>
      <xdr:row>30</xdr:row>
      <xdr:rowOff>1468120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xmlns="" id="{EF62F3E4-E8D0-49A0-9222-82ACFA0E7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255519" y="442417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31</xdr:row>
      <xdr:rowOff>45720</xdr:rowOff>
    </xdr:from>
    <xdr:to>
      <xdr:col>3</xdr:col>
      <xdr:colOff>2890521</xdr:colOff>
      <xdr:row>31</xdr:row>
      <xdr:rowOff>1468120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xmlns="" id="{7D6FE2FE-7B25-4951-8D55-FC33788CC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255519" y="457530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32</xdr:row>
      <xdr:rowOff>45720</xdr:rowOff>
    </xdr:from>
    <xdr:to>
      <xdr:col>3</xdr:col>
      <xdr:colOff>2890521</xdr:colOff>
      <xdr:row>32</xdr:row>
      <xdr:rowOff>1468120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xmlns="" id="{F5029995-DF61-4575-8191-AE4EAD152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255519" y="472643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33</xdr:row>
      <xdr:rowOff>45720</xdr:rowOff>
    </xdr:from>
    <xdr:to>
      <xdr:col>3</xdr:col>
      <xdr:colOff>2890521</xdr:colOff>
      <xdr:row>33</xdr:row>
      <xdr:rowOff>1468120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xmlns="" id="{67E19BEF-1263-40C0-9904-6CA02B642B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2255519" y="487756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34</xdr:row>
      <xdr:rowOff>45720</xdr:rowOff>
    </xdr:from>
    <xdr:to>
      <xdr:col>3</xdr:col>
      <xdr:colOff>2890521</xdr:colOff>
      <xdr:row>34</xdr:row>
      <xdr:rowOff>1468120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xmlns="" id="{ACAE9E3B-B5B8-4183-90DB-C47076AECB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2255519" y="502869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35</xdr:row>
      <xdr:rowOff>45720</xdr:rowOff>
    </xdr:from>
    <xdr:to>
      <xdr:col>3</xdr:col>
      <xdr:colOff>2890521</xdr:colOff>
      <xdr:row>35</xdr:row>
      <xdr:rowOff>1468120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xmlns="" id="{27E88CA4-ADBC-447E-95DF-23F0D3C8A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255519" y="517982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36</xdr:row>
      <xdr:rowOff>45720</xdr:rowOff>
    </xdr:from>
    <xdr:to>
      <xdr:col>3</xdr:col>
      <xdr:colOff>2890521</xdr:colOff>
      <xdr:row>36</xdr:row>
      <xdr:rowOff>1468120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xmlns="" id="{B7D5B878-6C21-451F-B6F7-1988DD98B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2255519" y="533095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37</xdr:row>
      <xdr:rowOff>45720</xdr:rowOff>
    </xdr:from>
    <xdr:to>
      <xdr:col>3</xdr:col>
      <xdr:colOff>2890521</xdr:colOff>
      <xdr:row>37</xdr:row>
      <xdr:rowOff>1468120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xmlns="" id="{8C776A0F-4DE2-4992-97B0-B5D430DEF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2255519" y="548208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38</xdr:row>
      <xdr:rowOff>45720</xdr:rowOff>
    </xdr:from>
    <xdr:to>
      <xdr:col>3</xdr:col>
      <xdr:colOff>2890521</xdr:colOff>
      <xdr:row>38</xdr:row>
      <xdr:rowOff>1468120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xmlns="" id="{97C0D676-9E7A-479F-9BB3-AD5812CF3A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2255519" y="563321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39</xdr:row>
      <xdr:rowOff>45720</xdr:rowOff>
    </xdr:from>
    <xdr:to>
      <xdr:col>3</xdr:col>
      <xdr:colOff>2890521</xdr:colOff>
      <xdr:row>39</xdr:row>
      <xdr:rowOff>1468120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xmlns="" id="{D9B38B74-6092-43A1-9D66-B5D44EDAC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2255519" y="578434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40</xdr:row>
      <xdr:rowOff>45720</xdr:rowOff>
    </xdr:from>
    <xdr:to>
      <xdr:col>3</xdr:col>
      <xdr:colOff>2890521</xdr:colOff>
      <xdr:row>40</xdr:row>
      <xdr:rowOff>1468120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xmlns="" id="{BBF4A2D1-AF24-4EA6-8E36-7D6D147E8C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2255519" y="593547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41</xdr:row>
      <xdr:rowOff>45720</xdr:rowOff>
    </xdr:from>
    <xdr:to>
      <xdr:col>3</xdr:col>
      <xdr:colOff>2890521</xdr:colOff>
      <xdr:row>41</xdr:row>
      <xdr:rowOff>1468120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xmlns="" id="{DF4DD916-306A-4AD7-A567-1806BD3F3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2255519" y="608660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42</xdr:row>
      <xdr:rowOff>45720</xdr:rowOff>
    </xdr:from>
    <xdr:to>
      <xdr:col>3</xdr:col>
      <xdr:colOff>2890521</xdr:colOff>
      <xdr:row>42</xdr:row>
      <xdr:rowOff>1468120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xmlns="" id="{4D5734CF-198D-46A9-BD53-DADAC0760B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2255519" y="623773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43</xdr:row>
      <xdr:rowOff>45720</xdr:rowOff>
    </xdr:from>
    <xdr:to>
      <xdr:col>3</xdr:col>
      <xdr:colOff>2890521</xdr:colOff>
      <xdr:row>43</xdr:row>
      <xdr:rowOff>1468120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xmlns="" id="{B460D88D-89C8-42B1-99D5-F4FCCFD39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2255519" y="638886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44</xdr:row>
      <xdr:rowOff>45720</xdr:rowOff>
    </xdr:from>
    <xdr:to>
      <xdr:col>3</xdr:col>
      <xdr:colOff>2890521</xdr:colOff>
      <xdr:row>44</xdr:row>
      <xdr:rowOff>1468120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xmlns="" id="{0598337B-B784-490D-91C4-61F665FF6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2255519" y="653999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45</xdr:row>
      <xdr:rowOff>45720</xdr:rowOff>
    </xdr:from>
    <xdr:to>
      <xdr:col>3</xdr:col>
      <xdr:colOff>2890521</xdr:colOff>
      <xdr:row>45</xdr:row>
      <xdr:rowOff>1468120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xmlns="" id="{2383C900-BA5F-4E6B-957C-0241BC9FD2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2255519" y="669112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46</xdr:row>
      <xdr:rowOff>45720</xdr:rowOff>
    </xdr:from>
    <xdr:to>
      <xdr:col>3</xdr:col>
      <xdr:colOff>2890521</xdr:colOff>
      <xdr:row>46</xdr:row>
      <xdr:rowOff>1468120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xmlns="" id="{9C4EDB60-E84F-4A5C-9187-1C379CFFD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2255519" y="684225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47</xdr:row>
      <xdr:rowOff>45720</xdr:rowOff>
    </xdr:from>
    <xdr:to>
      <xdr:col>3</xdr:col>
      <xdr:colOff>2890521</xdr:colOff>
      <xdr:row>47</xdr:row>
      <xdr:rowOff>1468120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xmlns="" id="{4E0B9B58-9CB6-4A7C-953F-0D064BA88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2255519" y="699338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48</xdr:row>
      <xdr:rowOff>45720</xdr:rowOff>
    </xdr:from>
    <xdr:to>
      <xdr:col>3</xdr:col>
      <xdr:colOff>2890521</xdr:colOff>
      <xdr:row>48</xdr:row>
      <xdr:rowOff>1468120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xmlns="" id="{886E3070-201A-4467-B222-1D1EAF87C4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2255519" y="714451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49</xdr:row>
      <xdr:rowOff>45720</xdr:rowOff>
    </xdr:from>
    <xdr:to>
      <xdr:col>3</xdr:col>
      <xdr:colOff>2890521</xdr:colOff>
      <xdr:row>49</xdr:row>
      <xdr:rowOff>1468120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xmlns="" id="{F7D86ADB-5B94-4956-A490-C12D48B76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2255519" y="729564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50</xdr:row>
      <xdr:rowOff>45720</xdr:rowOff>
    </xdr:from>
    <xdr:to>
      <xdr:col>3</xdr:col>
      <xdr:colOff>2890521</xdr:colOff>
      <xdr:row>50</xdr:row>
      <xdr:rowOff>1468120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xmlns="" id="{2F43A4F7-E793-4D7C-AA6B-E2F8F5ACAE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2255519" y="744677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51</xdr:row>
      <xdr:rowOff>45720</xdr:rowOff>
    </xdr:from>
    <xdr:to>
      <xdr:col>3</xdr:col>
      <xdr:colOff>2890521</xdr:colOff>
      <xdr:row>51</xdr:row>
      <xdr:rowOff>1468120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xmlns="" id="{2C08D18E-F3C5-4854-B926-708C17F3F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2255519" y="759790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52</xdr:row>
      <xdr:rowOff>45720</xdr:rowOff>
    </xdr:from>
    <xdr:to>
      <xdr:col>3</xdr:col>
      <xdr:colOff>2890521</xdr:colOff>
      <xdr:row>52</xdr:row>
      <xdr:rowOff>1468120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xmlns="" id="{FF7BA221-766A-4624-9458-B77DB8D82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2255519" y="774903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53</xdr:row>
      <xdr:rowOff>45720</xdr:rowOff>
    </xdr:from>
    <xdr:to>
      <xdr:col>3</xdr:col>
      <xdr:colOff>2890521</xdr:colOff>
      <xdr:row>53</xdr:row>
      <xdr:rowOff>1468120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xmlns="" id="{587C7322-6B28-4E0E-A154-62C0646175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2255519" y="790016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54</xdr:row>
      <xdr:rowOff>45720</xdr:rowOff>
    </xdr:from>
    <xdr:to>
      <xdr:col>3</xdr:col>
      <xdr:colOff>2890521</xdr:colOff>
      <xdr:row>54</xdr:row>
      <xdr:rowOff>1468120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xmlns="" id="{A74BB81F-381E-4782-8759-444A3B51EB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2255519" y="805129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55</xdr:row>
      <xdr:rowOff>45720</xdr:rowOff>
    </xdr:from>
    <xdr:to>
      <xdr:col>3</xdr:col>
      <xdr:colOff>2890521</xdr:colOff>
      <xdr:row>55</xdr:row>
      <xdr:rowOff>1468120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xmlns="" id="{79EE8004-A254-4395-BCBC-847B94E1A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2255519" y="820242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56</xdr:row>
      <xdr:rowOff>45720</xdr:rowOff>
    </xdr:from>
    <xdr:to>
      <xdr:col>3</xdr:col>
      <xdr:colOff>2890521</xdr:colOff>
      <xdr:row>56</xdr:row>
      <xdr:rowOff>1468120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xmlns="" id="{45F69A7B-E1FA-4581-A6D9-D3A23C1383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2255519" y="835355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57</xdr:row>
      <xdr:rowOff>45720</xdr:rowOff>
    </xdr:from>
    <xdr:to>
      <xdr:col>3</xdr:col>
      <xdr:colOff>2890521</xdr:colOff>
      <xdr:row>57</xdr:row>
      <xdr:rowOff>1468120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xmlns="" id="{B61B0DE7-E442-4BF2-A444-115A319AE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2255519" y="850468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58</xdr:row>
      <xdr:rowOff>45720</xdr:rowOff>
    </xdr:from>
    <xdr:to>
      <xdr:col>3</xdr:col>
      <xdr:colOff>2890521</xdr:colOff>
      <xdr:row>58</xdr:row>
      <xdr:rowOff>1468120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xmlns="" id="{895CAA7D-A4DE-47EC-95F3-FCBE4DA40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2255519" y="865581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59</xdr:row>
      <xdr:rowOff>45720</xdr:rowOff>
    </xdr:from>
    <xdr:to>
      <xdr:col>3</xdr:col>
      <xdr:colOff>2890521</xdr:colOff>
      <xdr:row>59</xdr:row>
      <xdr:rowOff>1468120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xmlns="" id="{C5E4C8C1-5C35-41FE-B6EF-3DC5501CC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2255519" y="880694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60</xdr:row>
      <xdr:rowOff>45720</xdr:rowOff>
    </xdr:from>
    <xdr:to>
      <xdr:col>3</xdr:col>
      <xdr:colOff>2890521</xdr:colOff>
      <xdr:row>60</xdr:row>
      <xdr:rowOff>1468120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xmlns="" id="{6FD25C06-EFBE-4146-845C-C67098FBB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2255519" y="895807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61</xdr:row>
      <xdr:rowOff>45720</xdr:rowOff>
    </xdr:from>
    <xdr:to>
      <xdr:col>3</xdr:col>
      <xdr:colOff>2890521</xdr:colOff>
      <xdr:row>61</xdr:row>
      <xdr:rowOff>1468120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xmlns="" id="{BC74A6DC-E777-4F76-B91B-38AAFF9D81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2255519" y="910920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62</xdr:row>
      <xdr:rowOff>45720</xdr:rowOff>
    </xdr:from>
    <xdr:to>
      <xdr:col>3</xdr:col>
      <xdr:colOff>2890521</xdr:colOff>
      <xdr:row>62</xdr:row>
      <xdr:rowOff>1468120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xmlns="" id="{2DC10C71-03DE-4611-B58C-C7E645616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2255519" y="926033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63</xdr:row>
      <xdr:rowOff>45720</xdr:rowOff>
    </xdr:from>
    <xdr:to>
      <xdr:col>3</xdr:col>
      <xdr:colOff>2890521</xdr:colOff>
      <xdr:row>63</xdr:row>
      <xdr:rowOff>1468120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xmlns="" id="{4741BEDC-1BDE-4260-A557-23831E3DA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2255519" y="941146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64</xdr:row>
      <xdr:rowOff>45720</xdr:rowOff>
    </xdr:from>
    <xdr:to>
      <xdr:col>3</xdr:col>
      <xdr:colOff>2890521</xdr:colOff>
      <xdr:row>64</xdr:row>
      <xdr:rowOff>1468120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xmlns="" id="{89441168-9E1F-473F-982E-66EC3BA0B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2255519" y="956259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65</xdr:row>
      <xdr:rowOff>45720</xdr:rowOff>
    </xdr:from>
    <xdr:to>
      <xdr:col>3</xdr:col>
      <xdr:colOff>2890521</xdr:colOff>
      <xdr:row>65</xdr:row>
      <xdr:rowOff>1468120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xmlns="" id="{5FAE6907-7D08-49AE-8B8E-85B12E14E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2255519" y="971372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66</xdr:row>
      <xdr:rowOff>45720</xdr:rowOff>
    </xdr:from>
    <xdr:to>
      <xdr:col>3</xdr:col>
      <xdr:colOff>2890521</xdr:colOff>
      <xdr:row>66</xdr:row>
      <xdr:rowOff>1468120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xmlns="" id="{AD161CAF-F391-42CF-9740-CA22F1886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2255519" y="986485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67</xdr:row>
      <xdr:rowOff>45720</xdr:rowOff>
    </xdr:from>
    <xdr:to>
      <xdr:col>3</xdr:col>
      <xdr:colOff>2890521</xdr:colOff>
      <xdr:row>67</xdr:row>
      <xdr:rowOff>1468120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xmlns="" id="{2FF125C1-B59C-432B-B3E4-6EB6C743A7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55519" y="1001598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68</xdr:row>
      <xdr:rowOff>45720</xdr:rowOff>
    </xdr:from>
    <xdr:to>
      <xdr:col>3</xdr:col>
      <xdr:colOff>2890521</xdr:colOff>
      <xdr:row>68</xdr:row>
      <xdr:rowOff>1468120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xmlns="" id="{B4CEF919-17E0-4522-A93D-56662BA3D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55519" y="1016711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69</xdr:row>
      <xdr:rowOff>45720</xdr:rowOff>
    </xdr:from>
    <xdr:to>
      <xdr:col>3</xdr:col>
      <xdr:colOff>2890521</xdr:colOff>
      <xdr:row>69</xdr:row>
      <xdr:rowOff>1468120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xmlns="" id="{CBB3FF10-3039-4FA9-A3AB-7016D936E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2255519" y="1031824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70</xdr:row>
      <xdr:rowOff>45720</xdr:rowOff>
    </xdr:from>
    <xdr:to>
      <xdr:col>3</xdr:col>
      <xdr:colOff>2890521</xdr:colOff>
      <xdr:row>70</xdr:row>
      <xdr:rowOff>1468120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xmlns="" id="{804B5491-649A-4BAF-A868-9CEFA4FCB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2255519" y="1046937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71</xdr:row>
      <xdr:rowOff>45720</xdr:rowOff>
    </xdr:from>
    <xdr:to>
      <xdr:col>3</xdr:col>
      <xdr:colOff>2890521</xdr:colOff>
      <xdr:row>71</xdr:row>
      <xdr:rowOff>1468120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xmlns="" id="{87DF9FD0-76BB-4EEB-BF67-AFC867A2F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2255519" y="1062050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72</xdr:row>
      <xdr:rowOff>45720</xdr:rowOff>
    </xdr:from>
    <xdr:to>
      <xdr:col>3</xdr:col>
      <xdr:colOff>2890521</xdr:colOff>
      <xdr:row>72</xdr:row>
      <xdr:rowOff>1468120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xmlns="" id="{CBF1716E-8403-41E0-B00D-7275B48B3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2255519" y="1077163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73</xdr:row>
      <xdr:rowOff>45720</xdr:rowOff>
    </xdr:from>
    <xdr:to>
      <xdr:col>3</xdr:col>
      <xdr:colOff>2890521</xdr:colOff>
      <xdr:row>73</xdr:row>
      <xdr:rowOff>1468120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xmlns="" id="{B3B58CDF-491C-4DBF-B4DC-064AB0048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2255519" y="1092276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74</xdr:row>
      <xdr:rowOff>45720</xdr:rowOff>
    </xdr:from>
    <xdr:to>
      <xdr:col>3</xdr:col>
      <xdr:colOff>2890521</xdr:colOff>
      <xdr:row>74</xdr:row>
      <xdr:rowOff>1468120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xmlns="" id="{E0B5F504-2D87-4612-9DFA-6C1FA3A0B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2255519" y="1107389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75</xdr:row>
      <xdr:rowOff>45720</xdr:rowOff>
    </xdr:from>
    <xdr:to>
      <xdr:col>3</xdr:col>
      <xdr:colOff>2890521</xdr:colOff>
      <xdr:row>75</xdr:row>
      <xdr:rowOff>1468120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xmlns="" id="{FAB1F31D-6449-414E-AFA7-D3408BB252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2255519" y="1122502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76</xdr:row>
      <xdr:rowOff>45720</xdr:rowOff>
    </xdr:from>
    <xdr:to>
      <xdr:col>3</xdr:col>
      <xdr:colOff>2890521</xdr:colOff>
      <xdr:row>76</xdr:row>
      <xdr:rowOff>1468120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xmlns="" id="{A7A2FB55-B340-4AB1-99DD-190C5651B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2255519" y="1137615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77</xdr:row>
      <xdr:rowOff>45720</xdr:rowOff>
    </xdr:from>
    <xdr:to>
      <xdr:col>3</xdr:col>
      <xdr:colOff>2890521</xdr:colOff>
      <xdr:row>77</xdr:row>
      <xdr:rowOff>1468120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xmlns="" id="{5BC76DDD-0B86-4E7A-BC62-A9D8A7042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2255519" y="1152728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78</xdr:row>
      <xdr:rowOff>45720</xdr:rowOff>
    </xdr:from>
    <xdr:to>
      <xdr:col>3</xdr:col>
      <xdr:colOff>2890521</xdr:colOff>
      <xdr:row>78</xdr:row>
      <xdr:rowOff>1468120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xmlns="" id="{68B0C9A1-33B1-4349-B143-E1F3A7DC8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2255519" y="1167841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79</xdr:row>
      <xdr:rowOff>45720</xdr:rowOff>
    </xdr:from>
    <xdr:to>
      <xdr:col>3</xdr:col>
      <xdr:colOff>2890521</xdr:colOff>
      <xdr:row>79</xdr:row>
      <xdr:rowOff>1468120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xmlns="" id="{A3B82B69-45DE-433C-AFA2-E540F76FB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2255519" y="1182954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80</xdr:row>
      <xdr:rowOff>45720</xdr:rowOff>
    </xdr:from>
    <xdr:to>
      <xdr:col>3</xdr:col>
      <xdr:colOff>2890521</xdr:colOff>
      <xdr:row>80</xdr:row>
      <xdr:rowOff>1468120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xmlns="" id="{D9BB63C3-A666-4ADD-B066-363952976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2255519" y="1198067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81</xdr:row>
      <xdr:rowOff>45720</xdr:rowOff>
    </xdr:from>
    <xdr:to>
      <xdr:col>3</xdr:col>
      <xdr:colOff>2890521</xdr:colOff>
      <xdr:row>81</xdr:row>
      <xdr:rowOff>1468120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xmlns="" id="{B6EE6A61-D4C1-4D30-9E53-3D71D5FC2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2255519" y="1213180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82</xdr:row>
      <xdr:rowOff>45720</xdr:rowOff>
    </xdr:from>
    <xdr:to>
      <xdr:col>3</xdr:col>
      <xdr:colOff>2890521</xdr:colOff>
      <xdr:row>82</xdr:row>
      <xdr:rowOff>1468120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xmlns="" id="{F534D332-EF37-45FF-8F62-3FC83B444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2255519" y="1228293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83</xdr:row>
      <xdr:rowOff>45720</xdr:rowOff>
    </xdr:from>
    <xdr:to>
      <xdr:col>3</xdr:col>
      <xdr:colOff>2890521</xdr:colOff>
      <xdr:row>83</xdr:row>
      <xdr:rowOff>1468120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xmlns="" id="{D11ED2E8-4603-4393-AFFD-FFE44D178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2255519" y="1243406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84</xdr:row>
      <xdr:rowOff>45720</xdr:rowOff>
    </xdr:from>
    <xdr:to>
      <xdr:col>3</xdr:col>
      <xdr:colOff>2890521</xdr:colOff>
      <xdr:row>84</xdr:row>
      <xdr:rowOff>1468120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xmlns="" id="{0B3B441F-6B26-4BA9-BE78-9E576E3399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2255519" y="1258519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85</xdr:row>
      <xdr:rowOff>45720</xdr:rowOff>
    </xdr:from>
    <xdr:to>
      <xdr:col>3</xdr:col>
      <xdr:colOff>2890521</xdr:colOff>
      <xdr:row>85</xdr:row>
      <xdr:rowOff>1468120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xmlns="" id="{3AC1B8CB-5089-4D8C-8C98-150B5F940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2255519" y="1273632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86</xdr:row>
      <xdr:rowOff>45720</xdr:rowOff>
    </xdr:from>
    <xdr:to>
      <xdr:col>3</xdr:col>
      <xdr:colOff>2890521</xdr:colOff>
      <xdr:row>86</xdr:row>
      <xdr:rowOff>1468120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xmlns="" id="{47DDE5A8-9597-49C4-B1D1-CE389520C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2255519" y="1288745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87</xdr:row>
      <xdr:rowOff>45720</xdr:rowOff>
    </xdr:from>
    <xdr:to>
      <xdr:col>3</xdr:col>
      <xdr:colOff>2890521</xdr:colOff>
      <xdr:row>87</xdr:row>
      <xdr:rowOff>1468120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xmlns="" id="{D8CAAC91-BEF1-48CA-852E-D7AF76725D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2255519" y="1303858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88</xdr:row>
      <xdr:rowOff>45720</xdr:rowOff>
    </xdr:from>
    <xdr:to>
      <xdr:col>3</xdr:col>
      <xdr:colOff>2890521</xdr:colOff>
      <xdr:row>88</xdr:row>
      <xdr:rowOff>1468120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xmlns="" id="{B5BD314F-D0C6-4A99-9D84-359DFF12F6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2255519" y="1318971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89</xdr:row>
      <xdr:rowOff>45720</xdr:rowOff>
    </xdr:from>
    <xdr:to>
      <xdr:col>3</xdr:col>
      <xdr:colOff>2890521</xdr:colOff>
      <xdr:row>89</xdr:row>
      <xdr:rowOff>1468120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xmlns="" id="{FE2DB531-85BF-40A4-8037-861F10F08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2255519" y="1334084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90</xdr:row>
      <xdr:rowOff>45720</xdr:rowOff>
    </xdr:from>
    <xdr:to>
      <xdr:col>3</xdr:col>
      <xdr:colOff>2890521</xdr:colOff>
      <xdr:row>90</xdr:row>
      <xdr:rowOff>1468120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xmlns="" id="{11D1D00D-2B69-4AAB-96DC-4B81CB5F6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2255519" y="1349197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91</xdr:row>
      <xdr:rowOff>45720</xdr:rowOff>
    </xdr:from>
    <xdr:to>
      <xdr:col>3</xdr:col>
      <xdr:colOff>2890521</xdr:colOff>
      <xdr:row>91</xdr:row>
      <xdr:rowOff>1468120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xmlns="" id="{31F093CD-57F0-476B-80AD-652A690B5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2255519" y="1364310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92</xdr:row>
      <xdr:rowOff>45720</xdr:rowOff>
    </xdr:from>
    <xdr:to>
      <xdr:col>3</xdr:col>
      <xdr:colOff>2890521</xdr:colOff>
      <xdr:row>92</xdr:row>
      <xdr:rowOff>1468120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xmlns="" id="{86EDF786-0762-4618-A239-391DDDBDE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2255519" y="1379423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93</xdr:row>
      <xdr:rowOff>45720</xdr:rowOff>
    </xdr:from>
    <xdr:to>
      <xdr:col>3</xdr:col>
      <xdr:colOff>2890521</xdr:colOff>
      <xdr:row>93</xdr:row>
      <xdr:rowOff>1468120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xmlns="" id="{7B82E369-9D21-4AA8-870F-E36F12D1B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2255519" y="1394536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94</xdr:row>
      <xdr:rowOff>45720</xdr:rowOff>
    </xdr:from>
    <xdr:to>
      <xdr:col>3</xdr:col>
      <xdr:colOff>2890521</xdr:colOff>
      <xdr:row>94</xdr:row>
      <xdr:rowOff>1468120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xmlns="" id="{EA2C9594-907A-41C6-AADC-E5D9C7ECD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2255519" y="1409649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95</xdr:row>
      <xdr:rowOff>45720</xdr:rowOff>
    </xdr:from>
    <xdr:to>
      <xdr:col>3</xdr:col>
      <xdr:colOff>2890521</xdr:colOff>
      <xdr:row>95</xdr:row>
      <xdr:rowOff>1468120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xmlns="" id="{6304CA0E-B741-4919-91D2-4DBF7C498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2255519" y="1424762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96</xdr:row>
      <xdr:rowOff>45720</xdr:rowOff>
    </xdr:from>
    <xdr:to>
      <xdr:col>3</xdr:col>
      <xdr:colOff>2890521</xdr:colOff>
      <xdr:row>96</xdr:row>
      <xdr:rowOff>1468120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xmlns="" id="{BA298F84-43A0-4478-82E7-0A024F3EE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2255519" y="1439875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97</xdr:row>
      <xdr:rowOff>45720</xdr:rowOff>
    </xdr:from>
    <xdr:to>
      <xdr:col>3</xdr:col>
      <xdr:colOff>2890521</xdr:colOff>
      <xdr:row>97</xdr:row>
      <xdr:rowOff>1468120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xmlns="" id="{EFA59ED4-E923-4109-89A6-33563C573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2255519" y="1454988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98</xdr:row>
      <xdr:rowOff>45720</xdr:rowOff>
    </xdr:from>
    <xdr:to>
      <xdr:col>3</xdr:col>
      <xdr:colOff>2890521</xdr:colOff>
      <xdr:row>98</xdr:row>
      <xdr:rowOff>1468120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xmlns="" id="{D12FFE24-8867-4391-B767-7176767A5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2255519" y="1470101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99</xdr:row>
      <xdr:rowOff>45720</xdr:rowOff>
    </xdr:from>
    <xdr:to>
      <xdr:col>3</xdr:col>
      <xdr:colOff>2890521</xdr:colOff>
      <xdr:row>99</xdr:row>
      <xdr:rowOff>1468120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xmlns="" id="{B3C8A3CE-37F5-474F-A6DC-09398B299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2255519" y="1485214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100</xdr:row>
      <xdr:rowOff>45720</xdr:rowOff>
    </xdr:from>
    <xdr:to>
      <xdr:col>3</xdr:col>
      <xdr:colOff>2890521</xdr:colOff>
      <xdr:row>100</xdr:row>
      <xdr:rowOff>1468120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xmlns="" id="{401E223B-ACC9-4596-ABFD-83DDE6EBA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2255519" y="1500327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101</xdr:row>
      <xdr:rowOff>45720</xdr:rowOff>
    </xdr:from>
    <xdr:to>
      <xdr:col>3</xdr:col>
      <xdr:colOff>2890521</xdr:colOff>
      <xdr:row>101</xdr:row>
      <xdr:rowOff>1468120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xmlns="" id="{86671AE5-2D8C-4619-A652-B6F0CD7E1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2255519" y="1515440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102</xdr:row>
      <xdr:rowOff>45720</xdr:rowOff>
    </xdr:from>
    <xdr:to>
      <xdr:col>3</xdr:col>
      <xdr:colOff>2890521</xdr:colOff>
      <xdr:row>102</xdr:row>
      <xdr:rowOff>1468120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xmlns="" id="{E30862FB-27E6-472A-BF53-C5EA1D3A9A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2255519" y="1530553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103</xdr:row>
      <xdr:rowOff>45720</xdr:rowOff>
    </xdr:from>
    <xdr:to>
      <xdr:col>3</xdr:col>
      <xdr:colOff>2890521</xdr:colOff>
      <xdr:row>103</xdr:row>
      <xdr:rowOff>1468120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xmlns="" id="{AE4A897E-FAD2-437B-9706-21F1484BA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2255519" y="1545666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104</xdr:row>
      <xdr:rowOff>45720</xdr:rowOff>
    </xdr:from>
    <xdr:to>
      <xdr:col>3</xdr:col>
      <xdr:colOff>2890521</xdr:colOff>
      <xdr:row>104</xdr:row>
      <xdr:rowOff>1468120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xmlns="" id="{6F8FFD53-3B8D-4CE7-AB5E-D8DBBCFEE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2255519" y="1560779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105</xdr:row>
      <xdr:rowOff>45720</xdr:rowOff>
    </xdr:from>
    <xdr:to>
      <xdr:col>3</xdr:col>
      <xdr:colOff>2890521</xdr:colOff>
      <xdr:row>105</xdr:row>
      <xdr:rowOff>1468120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xmlns="" id="{6593830D-6FA8-42A2-83EF-1F1E181EF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2255519" y="1575892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106</xdr:row>
      <xdr:rowOff>45720</xdr:rowOff>
    </xdr:from>
    <xdr:to>
      <xdr:col>3</xdr:col>
      <xdr:colOff>2890521</xdr:colOff>
      <xdr:row>106</xdr:row>
      <xdr:rowOff>1468120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xmlns="" id="{E89D84FE-D4F5-4DAE-88EF-9A3BD0882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2255519" y="1591005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107</xdr:row>
      <xdr:rowOff>45720</xdr:rowOff>
    </xdr:from>
    <xdr:to>
      <xdr:col>3</xdr:col>
      <xdr:colOff>2890521</xdr:colOff>
      <xdr:row>107</xdr:row>
      <xdr:rowOff>1468120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xmlns="" id="{E292665A-5C30-4409-8F67-A34194DA8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2255519" y="1606118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108</xdr:row>
      <xdr:rowOff>45720</xdr:rowOff>
    </xdr:from>
    <xdr:to>
      <xdr:col>3</xdr:col>
      <xdr:colOff>2890521</xdr:colOff>
      <xdr:row>108</xdr:row>
      <xdr:rowOff>1468120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xmlns="" id="{D7E0060B-E5AB-4A3C-8911-76BD4C67FC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2255519" y="1621231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109</xdr:row>
      <xdr:rowOff>45720</xdr:rowOff>
    </xdr:from>
    <xdr:to>
      <xdr:col>3</xdr:col>
      <xdr:colOff>2890521</xdr:colOff>
      <xdr:row>109</xdr:row>
      <xdr:rowOff>1468120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xmlns="" id="{05C9CB4E-5978-480C-9DAC-6F1D17A92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2255519" y="1636344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110</xdr:row>
      <xdr:rowOff>45720</xdr:rowOff>
    </xdr:from>
    <xdr:to>
      <xdr:col>3</xdr:col>
      <xdr:colOff>2890521</xdr:colOff>
      <xdr:row>110</xdr:row>
      <xdr:rowOff>1468120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xmlns="" id="{EFCB159F-24E3-403E-836F-265E1AC46A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2255519" y="1651457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111</xdr:row>
      <xdr:rowOff>45720</xdr:rowOff>
    </xdr:from>
    <xdr:to>
      <xdr:col>3</xdr:col>
      <xdr:colOff>2890521</xdr:colOff>
      <xdr:row>111</xdr:row>
      <xdr:rowOff>1468120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xmlns="" id="{3F27E19B-BADF-4CCA-AD9B-AA107E4D1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2255519" y="1666570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112</xdr:row>
      <xdr:rowOff>45720</xdr:rowOff>
    </xdr:from>
    <xdr:to>
      <xdr:col>3</xdr:col>
      <xdr:colOff>2890521</xdr:colOff>
      <xdr:row>112</xdr:row>
      <xdr:rowOff>1468120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xmlns="" id="{80357D3E-F559-4A1E-8612-EAFD17AE7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2255519" y="1681683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113</xdr:row>
      <xdr:rowOff>45720</xdr:rowOff>
    </xdr:from>
    <xdr:to>
      <xdr:col>3</xdr:col>
      <xdr:colOff>2890521</xdr:colOff>
      <xdr:row>113</xdr:row>
      <xdr:rowOff>1468120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xmlns="" id="{16134837-12FF-49F5-B4F0-0B4316077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2255519" y="1696796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114</xdr:row>
      <xdr:rowOff>45720</xdr:rowOff>
    </xdr:from>
    <xdr:to>
      <xdr:col>3</xdr:col>
      <xdr:colOff>2890521</xdr:colOff>
      <xdr:row>114</xdr:row>
      <xdr:rowOff>1468120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xmlns="" id="{2FEE3D10-4B81-4838-8114-93C7E818B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2255519" y="1711909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115</xdr:row>
      <xdr:rowOff>45720</xdr:rowOff>
    </xdr:from>
    <xdr:to>
      <xdr:col>3</xdr:col>
      <xdr:colOff>2890521</xdr:colOff>
      <xdr:row>115</xdr:row>
      <xdr:rowOff>1468120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xmlns="" id="{A666AF73-B5ED-4421-9DDA-3A851C582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2255519" y="1727022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116</xdr:row>
      <xdr:rowOff>45720</xdr:rowOff>
    </xdr:from>
    <xdr:to>
      <xdr:col>3</xdr:col>
      <xdr:colOff>2890521</xdr:colOff>
      <xdr:row>116</xdr:row>
      <xdr:rowOff>1468120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xmlns="" id="{A9722078-6B26-4D3C-BDDB-0B5F14A4C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2255519" y="1742135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117</xdr:row>
      <xdr:rowOff>45720</xdr:rowOff>
    </xdr:from>
    <xdr:to>
      <xdr:col>3</xdr:col>
      <xdr:colOff>2890521</xdr:colOff>
      <xdr:row>117</xdr:row>
      <xdr:rowOff>1468120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xmlns="" id="{0CF79EF2-A3C2-4BC0-A3C7-EC50B8B7A0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2255519" y="1757248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118</xdr:row>
      <xdr:rowOff>45720</xdr:rowOff>
    </xdr:from>
    <xdr:to>
      <xdr:col>3</xdr:col>
      <xdr:colOff>2890521</xdr:colOff>
      <xdr:row>118</xdr:row>
      <xdr:rowOff>1468120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xmlns="" id="{2CFD0963-1F7D-40CA-9137-F8039AD08C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2255519" y="1772361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119</xdr:row>
      <xdr:rowOff>45720</xdr:rowOff>
    </xdr:from>
    <xdr:to>
      <xdr:col>3</xdr:col>
      <xdr:colOff>2890521</xdr:colOff>
      <xdr:row>119</xdr:row>
      <xdr:rowOff>1468120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xmlns="" id="{A8F2F63B-D4B0-40C1-9ACC-5011F91CB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2255519" y="1787474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120</xdr:row>
      <xdr:rowOff>45720</xdr:rowOff>
    </xdr:from>
    <xdr:to>
      <xdr:col>3</xdr:col>
      <xdr:colOff>2890521</xdr:colOff>
      <xdr:row>120</xdr:row>
      <xdr:rowOff>1468120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xmlns="" id="{30176CE7-56A2-41E9-BFCC-552BCE10C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2255519" y="1802587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121</xdr:row>
      <xdr:rowOff>45720</xdr:rowOff>
    </xdr:from>
    <xdr:to>
      <xdr:col>3</xdr:col>
      <xdr:colOff>2890521</xdr:colOff>
      <xdr:row>121</xdr:row>
      <xdr:rowOff>1468120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xmlns="" id="{79543CD5-C2B5-4085-B5AD-A33B878E25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2255519" y="1817700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122</xdr:row>
      <xdr:rowOff>45720</xdr:rowOff>
    </xdr:from>
    <xdr:to>
      <xdr:col>3</xdr:col>
      <xdr:colOff>2890521</xdr:colOff>
      <xdr:row>122</xdr:row>
      <xdr:rowOff>1468120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xmlns="" id="{30E6A94F-B26C-4F5C-9DFF-6DF393ECE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2255519" y="1832813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123</xdr:row>
      <xdr:rowOff>45720</xdr:rowOff>
    </xdr:from>
    <xdr:to>
      <xdr:col>3</xdr:col>
      <xdr:colOff>2890521</xdr:colOff>
      <xdr:row>123</xdr:row>
      <xdr:rowOff>1468120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xmlns="" id="{DDFFF9CF-782E-4E0C-9273-28F8ADF0C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2255519" y="1847926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124</xdr:row>
      <xdr:rowOff>45720</xdr:rowOff>
    </xdr:from>
    <xdr:to>
      <xdr:col>3</xdr:col>
      <xdr:colOff>2890521</xdr:colOff>
      <xdr:row>124</xdr:row>
      <xdr:rowOff>1468120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xmlns="" id="{27E30799-29F7-43E9-B5EF-5DA7980AD1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2255519" y="1863039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125</xdr:row>
      <xdr:rowOff>45720</xdr:rowOff>
    </xdr:from>
    <xdr:to>
      <xdr:col>3</xdr:col>
      <xdr:colOff>2890521</xdr:colOff>
      <xdr:row>125</xdr:row>
      <xdr:rowOff>1468120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xmlns="" id="{755343F8-0BB2-4919-A0AC-D0769952E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2255519" y="1878152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126</xdr:row>
      <xdr:rowOff>45720</xdr:rowOff>
    </xdr:from>
    <xdr:to>
      <xdr:col>3</xdr:col>
      <xdr:colOff>2890521</xdr:colOff>
      <xdr:row>126</xdr:row>
      <xdr:rowOff>1468120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xmlns="" id="{396FCBA2-A9E3-401C-A320-38A710CFC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2255519" y="1893265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127</xdr:row>
      <xdr:rowOff>45720</xdr:rowOff>
    </xdr:from>
    <xdr:to>
      <xdr:col>3</xdr:col>
      <xdr:colOff>2890521</xdr:colOff>
      <xdr:row>127</xdr:row>
      <xdr:rowOff>1468120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xmlns="" id="{42A1B815-44A6-4E5D-B7F7-94143287B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2255519" y="1908378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128</xdr:row>
      <xdr:rowOff>45720</xdr:rowOff>
    </xdr:from>
    <xdr:to>
      <xdr:col>3</xdr:col>
      <xdr:colOff>2890521</xdr:colOff>
      <xdr:row>128</xdr:row>
      <xdr:rowOff>1468120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xmlns="" id="{7D21DC14-071A-479F-B726-87E272151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2255519" y="1923491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129</xdr:row>
      <xdr:rowOff>45720</xdr:rowOff>
    </xdr:from>
    <xdr:to>
      <xdr:col>3</xdr:col>
      <xdr:colOff>2890521</xdr:colOff>
      <xdr:row>129</xdr:row>
      <xdr:rowOff>1468120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xmlns="" id="{3FE11860-C34B-430B-9941-A67AA6D7A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2255519" y="1938604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130</xdr:row>
      <xdr:rowOff>45720</xdr:rowOff>
    </xdr:from>
    <xdr:to>
      <xdr:col>3</xdr:col>
      <xdr:colOff>2890521</xdr:colOff>
      <xdr:row>130</xdr:row>
      <xdr:rowOff>1468120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xmlns="" id="{13B85516-10AE-45D9-8D39-345F92C8F3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2255519" y="1953717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131</xdr:row>
      <xdr:rowOff>45720</xdr:rowOff>
    </xdr:from>
    <xdr:to>
      <xdr:col>3</xdr:col>
      <xdr:colOff>2890521</xdr:colOff>
      <xdr:row>131</xdr:row>
      <xdr:rowOff>1468120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xmlns="" id="{71AFA36E-DD25-4DEC-A345-F35EB1F6A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2255519" y="1968830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132</xdr:row>
      <xdr:rowOff>45720</xdr:rowOff>
    </xdr:from>
    <xdr:to>
      <xdr:col>3</xdr:col>
      <xdr:colOff>2890521</xdr:colOff>
      <xdr:row>132</xdr:row>
      <xdr:rowOff>1468120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xmlns="" id="{3A9A52A4-E638-42EB-BF17-EC8A9C9D7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2255519" y="1983943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133</xdr:row>
      <xdr:rowOff>45720</xdr:rowOff>
    </xdr:from>
    <xdr:to>
      <xdr:col>3</xdr:col>
      <xdr:colOff>2890521</xdr:colOff>
      <xdr:row>133</xdr:row>
      <xdr:rowOff>1468120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xmlns="" id="{B12037FC-48F5-4443-8CAF-F5FA7A8A3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2255519" y="1999056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134</xdr:row>
      <xdr:rowOff>45720</xdr:rowOff>
    </xdr:from>
    <xdr:to>
      <xdr:col>3</xdr:col>
      <xdr:colOff>2890521</xdr:colOff>
      <xdr:row>134</xdr:row>
      <xdr:rowOff>1468120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xmlns="" id="{825D8221-DB33-4A5F-8BB2-A6F2DBD7F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2255519" y="2014169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135</xdr:row>
      <xdr:rowOff>45720</xdr:rowOff>
    </xdr:from>
    <xdr:to>
      <xdr:col>3</xdr:col>
      <xdr:colOff>2890521</xdr:colOff>
      <xdr:row>135</xdr:row>
      <xdr:rowOff>1468120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xmlns="" id="{8AA51DEA-04ED-4E97-B858-769D6354E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2255519" y="2029282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136</xdr:row>
      <xdr:rowOff>45720</xdr:rowOff>
    </xdr:from>
    <xdr:to>
      <xdr:col>3</xdr:col>
      <xdr:colOff>2890521</xdr:colOff>
      <xdr:row>136</xdr:row>
      <xdr:rowOff>1468120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xmlns="" id="{BEF6AE30-E38A-4C68-95F4-B0B9219E4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2255519" y="2044395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137</xdr:row>
      <xdr:rowOff>45720</xdr:rowOff>
    </xdr:from>
    <xdr:to>
      <xdr:col>3</xdr:col>
      <xdr:colOff>2890521</xdr:colOff>
      <xdr:row>137</xdr:row>
      <xdr:rowOff>1468120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xmlns="" id="{F8DBE11B-DE12-4416-96FF-970782704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2255519" y="2059508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138</xdr:row>
      <xdr:rowOff>45720</xdr:rowOff>
    </xdr:from>
    <xdr:to>
      <xdr:col>3</xdr:col>
      <xdr:colOff>2890521</xdr:colOff>
      <xdr:row>138</xdr:row>
      <xdr:rowOff>1468120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xmlns="" id="{9F638B0F-799D-45EC-9A1D-625D0C580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2255519" y="2074621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139</xdr:row>
      <xdr:rowOff>45720</xdr:rowOff>
    </xdr:from>
    <xdr:to>
      <xdr:col>3</xdr:col>
      <xdr:colOff>2890521</xdr:colOff>
      <xdr:row>139</xdr:row>
      <xdr:rowOff>1468120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xmlns="" id="{008B2BA2-417C-47F5-B22B-FAAB9A94F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2255519" y="2089734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140</xdr:row>
      <xdr:rowOff>45720</xdr:rowOff>
    </xdr:from>
    <xdr:to>
      <xdr:col>3</xdr:col>
      <xdr:colOff>2890521</xdr:colOff>
      <xdr:row>140</xdr:row>
      <xdr:rowOff>1468120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xmlns="" id="{BD905300-2D42-430E-8343-798787E809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2255519" y="2104847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141</xdr:row>
      <xdr:rowOff>45720</xdr:rowOff>
    </xdr:from>
    <xdr:to>
      <xdr:col>3</xdr:col>
      <xdr:colOff>2890521</xdr:colOff>
      <xdr:row>141</xdr:row>
      <xdr:rowOff>1468120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xmlns="" id="{0BB73995-75AE-4097-B04D-9D044356C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2255519" y="2119960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142</xdr:row>
      <xdr:rowOff>45720</xdr:rowOff>
    </xdr:from>
    <xdr:to>
      <xdr:col>3</xdr:col>
      <xdr:colOff>2890521</xdr:colOff>
      <xdr:row>142</xdr:row>
      <xdr:rowOff>1468120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xmlns="" id="{15BDFFC2-ACB7-4EFA-A075-3DAF27380A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2255519" y="2135073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143</xdr:row>
      <xdr:rowOff>45720</xdr:rowOff>
    </xdr:from>
    <xdr:to>
      <xdr:col>3</xdr:col>
      <xdr:colOff>2890521</xdr:colOff>
      <xdr:row>143</xdr:row>
      <xdr:rowOff>1468120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xmlns="" id="{46972510-A0FB-4AB8-8AC9-E0CD7A51A9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2255519" y="2150186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144</xdr:row>
      <xdr:rowOff>45720</xdr:rowOff>
    </xdr:from>
    <xdr:to>
      <xdr:col>3</xdr:col>
      <xdr:colOff>2890521</xdr:colOff>
      <xdr:row>144</xdr:row>
      <xdr:rowOff>1468120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xmlns="" id="{FFAD10C8-8477-41C5-970B-9AF3C8977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2255519" y="2165299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145</xdr:row>
      <xdr:rowOff>45720</xdr:rowOff>
    </xdr:from>
    <xdr:to>
      <xdr:col>3</xdr:col>
      <xdr:colOff>2890521</xdr:colOff>
      <xdr:row>145</xdr:row>
      <xdr:rowOff>1468120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xmlns="" id="{2073994A-BC85-4576-8815-173C67E28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2255519" y="2180412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146</xdr:row>
      <xdr:rowOff>45720</xdr:rowOff>
    </xdr:from>
    <xdr:to>
      <xdr:col>3</xdr:col>
      <xdr:colOff>2890521</xdr:colOff>
      <xdr:row>146</xdr:row>
      <xdr:rowOff>1468120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xmlns="" id="{5034DCA9-1BE5-409E-99BF-BC628AA7DB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2255519" y="2195525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147</xdr:row>
      <xdr:rowOff>45720</xdr:rowOff>
    </xdr:from>
    <xdr:to>
      <xdr:col>3</xdr:col>
      <xdr:colOff>2890521</xdr:colOff>
      <xdr:row>147</xdr:row>
      <xdr:rowOff>1468120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xmlns="" id="{0A7C86D7-0508-41FF-B072-62A86BF18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2255519" y="2210638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148</xdr:row>
      <xdr:rowOff>45720</xdr:rowOff>
    </xdr:from>
    <xdr:to>
      <xdr:col>3</xdr:col>
      <xdr:colOff>2890521</xdr:colOff>
      <xdr:row>148</xdr:row>
      <xdr:rowOff>1468120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xmlns="" id="{32FDD81C-D720-4266-82FF-28AD449F61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2255519" y="2225751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149</xdr:row>
      <xdr:rowOff>45720</xdr:rowOff>
    </xdr:from>
    <xdr:to>
      <xdr:col>3</xdr:col>
      <xdr:colOff>2890521</xdr:colOff>
      <xdr:row>149</xdr:row>
      <xdr:rowOff>1468120</xdr:rowOff>
    </xdr:to>
    <xdr:pic>
      <xdr:nvPicPr>
        <xdr:cNvPr id="150" name="Picture 149">
          <a:extLst>
            <a:ext uri="{FF2B5EF4-FFF2-40B4-BE49-F238E27FC236}">
              <a16:creationId xmlns:a16="http://schemas.microsoft.com/office/drawing/2014/main" xmlns="" id="{BEFEE64A-B1EE-4204-B851-A75C9889A0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2255519" y="2240864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150</xdr:row>
      <xdr:rowOff>45720</xdr:rowOff>
    </xdr:from>
    <xdr:to>
      <xdr:col>3</xdr:col>
      <xdr:colOff>2890521</xdr:colOff>
      <xdr:row>150</xdr:row>
      <xdr:rowOff>1468120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xmlns="" id="{51BE0686-C259-4853-9260-8B08AD81A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2255519" y="2255977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151</xdr:row>
      <xdr:rowOff>45720</xdr:rowOff>
    </xdr:from>
    <xdr:to>
      <xdr:col>3</xdr:col>
      <xdr:colOff>2890521</xdr:colOff>
      <xdr:row>151</xdr:row>
      <xdr:rowOff>1468120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xmlns="" id="{1E2F5045-8512-4D22-A823-19A7B9BE5E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2255519" y="2271090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152</xdr:row>
      <xdr:rowOff>45720</xdr:rowOff>
    </xdr:from>
    <xdr:to>
      <xdr:col>3</xdr:col>
      <xdr:colOff>2890521</xdr:colOff>
      <xdr:row>152</xdr:row>
      <xdr:rowOff>1468120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xmlns="" id="{F3FCDEFB-F2F0-4674-91C4-68BB646AFB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2255519" y="2286203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153</xdr:row>
      <xdr:rowOff>45720</xdr:rowOff>
    </xdr:from>
    <xdr:to>
      <xdr:col>3</xdr:col>
      <xdr:colOff>2890521</xdr:colOff>
      <xdr:row>153</xdr:row>
      <xdr:rowOff>1468120</xdr:rowOff>
    </xdr:to>
    <xdr:pic>
      <xdr:nvPicPr>
        <xdr:cNvPr id="154" name="Picture 153">
          <a:extLst>
            <a:ext uri="{FF2B5EF4-FFF2-40B4-BE49-F238E27FC236}">
              <a16:creationId xmlns:a16="http://schemas.microsoft.com/office/drawing/2014/main" xmlns="" id="{603844F4-AC9D-4C20-85EB-2157A061C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2255519" y="2301316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154</xdr:row>
      <xdr:rowOff>45720</xdr:rowOff>
    </xdr:from>
    <xdr:to>
      <xdr:col>3</xdr:col>
      <xdr:colOff>2890521</xdr:colOff>
      <xdr:row>154</xdr:row>
      <xdr:rowOff>1468120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xmlns="" id="{6AF83BA1-7451-4A0D-BE80-A33FBD973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2255519" y="2316429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155</xdr:row>
      <xdr:rowOff>45720</xdr:rowOff>
    </xdr:from>
    <xdr:to>
      <xdr:col>3</xdr:col>
      <xdr:colOff>2890521</xdr:colOff>
      <xdr:row>155</xdr:row>
      <xdr:rowOff>1468120</xdr:rowOff>
    </xdr:to>
    <xdr:pic>
      <xdr:nvPicPr>
        <xdr:cNvPr id="156" name="Picture 155">
          <a:extLst>
            <a:ext uri="{FF2B5EF4-FFF2-40B4-BE49-F238E27FC236}">
              <a16:creationId xmlns:a16="http://schemas.microsoft.com/office/drawing/2014/main" xmlns="" id="{E3ED5BC5-632D-4983-8C3C-619FBAEB82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2255519" y="2331542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156</xdr:row>
      <xdr:rowOff>45720</xdr:rowOff>
    </xdr:from>
    <xdr:to>
      <xdr:col>3</xdr:col>
      <xdr:colOff>2890521</xdr:colOff>
      <xdr:row>156</xdr:row>
      <xdr:rowOff>1468120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xmlns="" id="{041A12E9-BFD8-4082-9DCE-8C76C87538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2255519" y="2346655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157</xdr:row>
      <xdr:rowOff>45720</xdr:rowOff>
    </xdr:from>
    <xdr:to>
      <xdr:col>3</xdr:col>
      <xdr:colOff>2890521</xdr:colOff>
      <xdr:row>157</xdr:row>
      <xdr:rowOff>1468120</xdr:rowOff>
    </xdr:to>
    <xdr:pic>
      <xdr:nvPicPr>
        <xdr:cNvPr id="158" name="Picture 157">
          <a:extLst>
            <a:ext uri="{FF2B5EF4-FFF2-40B4-BE49-F238E27FC236}">
              <a16:creationId xmlns:a16="http://schemas.microsoft.com/office/drawing/2014/main" xmlns="" id="{A48C7C05-C614-47C8-9CB3-4A1626F7C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2255519" y="2361768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158</xdr:row>
      <xdr:rowOff>45720</xdr:rowOff>
    </xdr:from>
    <xdr:to>
      <xdr:col>3</xdr:col>
      <xdr:colOff>2890521</xdr:colOff>
      <xdr:row>158</xdr:row>
      <xdr:rowOff>1468120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xmlns="" id="{DC58437C-4040-455B-92EB-1650F41EC8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2255519" y="2376881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159</xdr:row>
      <xdr:rowOff>45720</xdr:rowOff>
    </xdr:from>
    <xdr:to>
      <xdr:col>3</xdr:col>
      <xdr:colOff>2890521</xdr:colOff>
      <xdr:row>159</xdr:row>
      <xdr:rowOff>1468120</xdr:rowOff>
    </xdr:to>
    <xdr:pic>
      <xdr:nvPicPr>
        <xdr:cNvPr id="160" name="Picture 159">
          <a:extLst>
            <a:ext uri="{FF2B5EF4-FFF2-40B4-BE49-F238E27FC236}">
              <a16:creationId xmlns:a16="http://schemas.microsoft.com/office/drawing/2014/main" xmlns="" id="{D2C49FA6-187F-495A-88F5-0EDE58480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2255519" y="2391994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160</xdr:row>
      <xdr:rowOff>45720</xdr:rowOff>
    </xdr:from>
    <xdr:to>
      <xdr:col>3</xdr:col>
      <xdr:colOff>2890521</xdr:colOff>
      <xdr:row>160</xdr:row>
      <xdr:rowOff>1468120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xmlns="" id="{1FD49AFD-C75D-401B-B53F-D56864D694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2255519" y="2407107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161</xdr:row>
      <xdr:rowOff>45720</xdr:rowOff>
    </xdr:from>
    <xdr:to>
      <xdr:col>3</xdr:col>
      <xdr:colOff>2890521</xdr:colOff>
      <xdr:row>161</xdr:row>
      <xdr:rowOff>1468120</xdr:rowOff>
    </xdr:to>
    <xdr:pic>
      <xdr:nvPicPr>
        <xdr:cNvPr id="162" name="Picture 161">
          <a:extLst>
            <a:ext uri="{FF2B5EF4-FFF2-40B4-BE49-F238E27FC236}">
              <a16:creationId xmlns:a16="http://schemas.microsoft.com/office/drawing/2014/main" xmlns="" id="{7D2EE63B-3EF3-44D6-87E8-D9661F2367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2255519" y="2422220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162</xdr:row>
      <xdr:rowOff>45720</xdr:rowOff>
    </xdr:from>
    <xdr:to>
      <xdr:col>3</xdr:col>
      <xdr:colOff>2890521</xdr:colOff>
      <xdr:row>162</xdr:row>
      <xdr:rowOff>1468120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xmlns="" id="{80BC609C-288D-4ACA-91F1-D0D625EEB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2255519" y="2437333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163</xdr:row>
      <xdr:rowOff>45720</xdr:rowOff>
    </xdr:from>
    <xdr:to>
      <xdr:col>3</xdr:col>
      <xdr:colOff>2890521</xdr:colOff>
      <xdr:row>163</xdr:row>
      <xdr:rowOff>1468120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xmlns="" id="{988EA48E-D402-425F-BA8B-5839C506F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2255519" y="2452446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164</xdr:row>
      <xdr:rowOff>45720</xdr:rowOff>
    </xdr:from>
    <xdr:to>
      <xdr:col>3</xdr:col>
      <xdr:colOff>2890521</xdr:colOff>
      <xdr:row>164</xdr:row>
      <xdr:rowOff>1468120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xmlns="" id="{26D51576-CD7E-4FD1-89DC-775F08A706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2255519" y="2467559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165</xdr:row>
      <xdr:rowOff>45720</xdr:rowOff>
    </xdr:from>
    <xdr:to>
      <xdr:col>3</xdr:col>
      <xdr:colOff>2890521</xdr:colOff>
      <xdr:row>165</xdr:row>
      <xdr:rowOff>1468120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xmlns="" id="{44B597F4-6D5A-48B0-83D2-9809E46A1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2255519" y="2482672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166</xdr:row>
      <xdr:rowOff>45720</xdr:rowOff>
    </xdr:from>
    <xdr:to>
      <xdr:col>3</xdr:col>
      <xdr:colOff>2890521</xdr:colOff>
      <xdr:row>166</xdr:row>
      <xdr:rowOff>1468120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xmlns="" id="{D8591B7A-521C-498B-9FEA-7C6A90FBE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2255519" y="2497785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167</xdr:row>
      <xdr:rowOff>45720</xdr:rowOff>
    </xdr:from>
    <xdr:to>
      <xdr:col>3</xdr:col>
      <xdr:colOff>2890521</xdr:colOff>
      <xdr:row>167</xdr:row>
      <xdr:rowOff>1468120</xdr:rowOff>
    </xdr:to>
    <xdr:pic>
      <xdr:nvPicPr>
        <xdr:cNvPr id="168" name="Picture 167">
          <a:extLst>
            <a:ext uri="{FF2B5EF4-FFF2-40B4-BE49-F238E27FC236}">
              <a16:creationId xmlns:a16="http://schemas.microsoft.com/office/drawing/2014/main" xmlns="" id="{81FEA4B0-BECA-42DF-BC87-4D40F35F7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2255519" y="2512898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168</xdr:row>
      <xdr:rowOff>45720</xdr:rowOff>
    </xdr:from>
    <xdr:to>
      <xdr:col>3</xdr:col>
      <xdr:colOff>2890521</xdr:colOff>
      <xdr:row>168</xdr:row>
      <xdr:rowOff>1468120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xmlns="" id="{D72CF163-77EF-409C-9DB2-9DD681E47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2255519" y="2528011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169</xdr:row>
      <xdr:rowOff>45720</xdr:rowOff>
    </xdr:from>
    <xdr:to>
      <xdr:col>3</xdr:col>
      <xdr:colOff>2890521</xdr:colOff>
      <xdr:row>169</xdr:row>
      <xdr:rowOff>1468120</xdr:rowOff>
    </xdr:to>
    <xdr:pic>
      <xdr:nvPicPr>
        <xdr:cNvPr id="170" name="Picture 169">
          <a:extLst>
            <a:ext uri="{FF2B5EF4-FFF2-40B4-BE49-F238E27FC236}">
              <a16:creationId xmlns:a16="http://schemas.microsoft.com/office/drawing/2014/main" xmlns="" id="{A32A2D33-D700-4C78-8759-6B9FB144CF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2255519" y="2543124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170</xdr:row>
      <xdr:rowOff>45720</xdr:rowOff>
    </xdr:from>
    <xdr:to>
      <xdr:col>3</xdr:col>
      <xdr:colOff>2890521</xdr:colOff>
      <xdr:row>170</xdr:row>
      <xdr:rowOff>1468120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xmlns="" id="{B6000911-3A40-4F22-BC93-802F8F925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2255519" y="2558237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171</xdr:row>
      <xdr:rowOff>45720</xdr:rowOff>
    </xdr:from>
    <xdr:to>
      <xdr:col>3</xdr:col>
      <xdr:colOff>2890521</xdr:colOff>
      <xdr:row>171</xdr:row>
      <xdr:rowOff>1468120</xdr:rowOff>
    </xdr:to>
    <xdr:pic>
      <xdr:nvPicPr>
        <xdr:cNvPr id="172" name="Picture 171">
          <a:extLst>
            <a:ext uri="{FF2B5EF4-FFF2-40B4-BE49-F238E27FC236}">
              <a16:creationId xmlns:a16="http://schemas.microsoft.com/office/drawing/2014/main" xmlns="" id="{79F66702-D12F-49EB-9C11-2CE435A49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2255519" y="2573350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172</xdr:row>
      <xdr:rowOff>45720</xdr:rowOff>
    </xdr:from>
    <xdr:to>
      <xdr:col>3</xdr:col>
      <xdr:colOff>2890521</xdr:colOff>
      <xdr:row>172</xdr:row>
      <xdr:rowOff>1468120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xmlns="" id="{6C0FEC62-39E4-4646-A5C5-C5E5503D8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2255519" y="258846320"/>
          <a:ext cx="2844802" cy="14224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45719</xdr:colOff>
      <xdr:row>173</xdr:row>
      <xdr:rowOff>45720</xdr:rowOff>
    </xdr:from>
    <xdr:to>
      <xdr:col>3</xdr:col>
      <xdr:colOff>2890521</xdr:colOff>
      <xdr:row>173</xdr:row>
      <xdr:rowOff>1468120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xmlns="" id="{434E2339-DC3F-4B51-A671-86FD6CEF5B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2255519" y="260357620"/>
          <a:ext cx="2844802" cy="1422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75"/>
  <sheetViews>
    <sheetView tabSelected="1" workbookViewId="0">
      <selection activeCell="A2" sqref="A2"/>
    </sheetView>
  </sheetViews>
  <sheetFormatPr defaultColWidth="8.85546875" defaultRowHeight="15" x14ac:dyDescent="0.25"/>
  <cols>
    <col min="1" max="2" width="8.85546875" style="5"/>
    <col min="3" max="3" width="14.140625" style="5" bestFit="1" customWidth="1"/>
    <col min="4" max="4" width="44.28515625" style="5" customWidth="1"/>
    <col min="5" max="5" width="10.85546875" style="5" bestFit="1" customWidth="1"/>
    <col min="6" max="7" width="8.85546875" style="5"/>
    <col min="8" max="8" width="8.7109375" style="11"/>
    <col min="9" max="9" width="24" style="5" bestFit="1" customWidth="1"/>
    <col min="10" max="10" width="28.42578125" style="5" bestFit="1" customWidth="1"/>
    <col min="11" max="11" width="32.28515625" style="5" bestFit="1" customWidth="1"/>
    <col min="12" max="16384" width="8.85546875" style="5"/>
  </cols>
  <sheetData>
    <row r="1" spans="1:12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705</v>
      </c>
      <c r="I1" s="3" t="s">
        <v>7</v>
      </c>
      <c r="J1" s="4" t="s">
        <v>8</v>
      </c>
      <c r="K1" s="4" t="s">
        <v>9</v>
      </c>
      <c r="L1" s="4" t="s">
        <v>10</v>
      </c>
    </row>
    <row r="2" spans="1:12" ht="119.25" customHeight="1" x14ac:dyDescent="0.25">
      <c r="A2" s="6" t="str">
        <f t="shared" ref="A2:A33" si="0">B2&amp;L2</f>
        <v>BESun</v>
      </c>
      <c r="B2" s="7" t="s">
        <v>11</v>
      </c>
      <c r="C2" s="7" t="s">
        <v>12</v>
      </c>
      <c r="D2" s="7"/>
      <c r="E2" s="6" t="s">
        <v>13</v>
      </c>
      <c r="F2" s="6" t="s">
        <v>14</v>
      </c>
      <c r="G2" s="8">
        <v>6</v>
      </c>
      <c r="H2" s="9">
        <v>56.870000000000005</v>
      </c>
      <c r="I2" s="6" t="s">
        <v>15</v>
      </c>
      <c r="J2" s="6" t="s">
        <v>16</v>
      </c>
      <c r="K2" s="6" t="s">
        <v>17</v>
      </c>
      <c r="L2" s="6" t="s">
        <v>18</v>
      </c>
    </row>
    <row r="3" spans="1:12" ht="119.25" customHeight="1" x14ac:dyDescent="0.25">
      <c r="A3" s="6" t="str">
        <f t="shared" si="0"/>
        <v>DYSun</v>
      </c>
      <c r="B3" s="7" t="s">
        <v>19</v>
      </c>
      <c r="C3" s="7" t="s">
        <v>20</v>
      </c>
      <c r="D3" s="7"/>
      <c r="E3" s="6" t="s">
        <v>21</v>
      </c>
      <c r="F3" s="6" t="s">
        <v>22</v>
      </c>
      <c r="G3" s="8">
        <v>4</v>
      </c>
      <c r="H3" s="9">
        <v>12.100000000000001</v>
      </c>
      <c r="I3" s="6" t="s">
        <v>23</v>
      </c>
      <c r="J3" s="6" t="s">
        <v>24</v>
      </c>
      <c r="K3" s="6" t="s">
        <v>25</v>
      </c>
      <c r="L3" s="6" t="s">
        <v>18</v>
      </c>
    </row>
    <row r="4" spans="1:12" ht="119.25" customHeight="1" x14ac:dyDescent="0.25">
      <c r="A4" s="6" t="str">
        <f t="shared" si="0"/>
        <v>DYSun</v>
      </c>
      <c r="B4" s="7" t="s">
        <v>19</v>
      </c>
      <c r="C4" s="7" t="s">
        <v>26</v>
      </c>
      <c r="D4" s="7"/>
      <c r="E4" s="6" t="s">
        <v>27</v>
      </c>
      <c r="F4" s="6" t="s">
        <v>28</v>
      </c>
      <c r="G4" s="8">
        <v>9</v>
      </c>
      <c r="H4" s="9">
        <v>12.100000000000001</v>
      </c>
      <c r="I4" s="6" t="s">
        <v>29</v>
      </c>
      <c r="J4" s="6" t="s">
        <v>30</v>
      </c>
      <c r="K4" s="6" t="s">
        <v>31</v>
      </c>
      <c r="L4" s="6" t="s">
        <v>18</v>
      </c>
    </row>
    <row r="5" spans="1:12" ht="119.25" customHeight="1" x14ac:dyDescent="0.25">
      <c r="A5" s="6" t="str">
        <f t="shared" si="0"/>
        <v>DYSun</v>
      </c>
      <c r="B5" s="7" t="s">
        <v>19</v>
      </c>
      <c r="C5" s="7" t="s">
        <v>32</v>
      </c>
      <c r="D5" s="7"/>
      <c r="E5" s="6" t="s">
        <v>33</v>
      </c>
      <c r="F5" s="6" t="s">
        <v>34</v>
      </c>
      <c r="G5" s="8">
        <v>18</v>
      </c>
      <c r="H5" s="9">
        <v>12.100000000000001</v>
      </c>
      <c r="I5" s="6" t="s">
        <v>35</v>
      </c>
      <c r="J5" s="6" t="s">
        <v>36</v>
      </c>
      <c r="K5" s="6" t="s">
        <v>37</v>
      </c>
      <c r="L5" s="6" t="s">
        <v>18</v>
      </c>
    </row>
    <row r="6" spans="1:12" ht="119.25" customHeight="1" x14ac:dyDescent="0.25">
      <c r="A6" s="6" t="str">
        <f t="shared" si="0"/>
        <v>DYSun</v>
      </c>
      <c r="B6" s="7" t="s">
        <v>19</v>
      </c>
      <c r="C6" s="7" t="s">
        <v>38</v>
      </c>
      <c r="D6" s="7"/>
      <c r="E6" s="6" t="s">
        <v>39</v>
      </c>
      <c r="F6" s="6" t="s">
        <v>40</v>
      </c>
      <c r="G6" s="8">
        <v>9</v>
      </c>
      <c r="H6" s="9">
        <v>12.100000000000001</v>
      </c>
      <c r="I6" s="6" t="s">
        <v>41</v>
      </c>
      <c r="J6" s="6" t="s">
        <v>42</v>
      </c>
      <c r="K6" s="6" t="s">
        <v>43</v>
      </c>
      <c r="L6" s="6" t="s">
        <v>18</v>
      </c>
    </row>
    <row r="7" spans="1:12" ht="119.25" customHeight="1" x14ac:dyDescent="0.25">
      <c r="A7" s="6" t="str">
        <f t="shared" si="0"/>
        <v>DYSun</v>
      </c>
      <c r="B7" s="7" t="s">
        <v>19</v>
      </c>
      <c r="C7" s="7" t="s">
        <v>44</v>
      </c>
      <c r="D7" s="7"/>
      <c r="E7" s="6" t="s">
        <v>45</v>
      </c>
      <c r="F7" s="6" t="s">
        <v>46</v>
      </c>
      <c r="G7" s="8">
        <v>6</v>
      </c>
      <c r="H7" s="9">
        <v>12.100000000000001</v>
      </c>
      <c r="I7" s="6" t="s">
        <v>35</v>
      </c>
      <c r="J7" s="6" t="s">
        <v>47</v>
      </c>
      <c r="K7" s="6" t="s">
        <v>48</v>
      </c>
      <c r="L7" s="6" t="s">
        <v>18</v>
      </c>
    </row>
    <row r="8" spans="1:12" ht="119.25" customHeight="1" x14ac:dyDescent="0.25">
      <c r="A8" s="6" t="str">
        <f t="shared" si="0"/>
        <v>DYSun</v>
      </c>
      <c r="B8" s="7" t="s">
        <v>19</v>
      </c>
      <c r="C8" s="7" t="s">
        <v>49</v>
      </c>
      <c r="D8" s="7"/>
      <c r="E8" s="6" t="s">
        <v>45</v>
      </c>
      <c r="F8" s="6" t="s">
        <v>50</v>
      </c>
      <c r="G8" s="8">
        <v>17</v>
      </c>
      <c r="H8" s="9">
        <v>12.100000000000001</v>
      </c>
      <c r="I8" s="6" t="s">
        <v>35</v>
      </c>
      <c r="J8" s="6" t="s">
        <v>51</v>
      </c>
      <c r="K8" s="6" t="s">
        <v>52</v>
      </c>
      <c r="L8" s="6" t="s">
        <v>18</v>
      </c>
    </row>
    <row r="9" spans="1:12" ht="119.25" customHeight="1" x14ac:dyDescent="0.25">
      <c r="A9" s="6" t="str">
        <f t="shared" si="0"/>
        <v>DYSun</v>
      </c>
      <c r="B9" s="7" t="s">
        <v>19</v>
      </c>
      <c r="C9" s="7" t="s">
        <v>53</v>
      </c>
      <c r="D9" s="7"/>
      <c r="E9" s="6" t="s">
        <v>54</v>
      </c>
      <c r="F9" s="6" t="s">
        <v>55</v>
      </c>
      <c r="G9" s="8">
        <v>11</v>
      </c>
      <c r="H9" s="9">
        <v>12.100000000000001</v>
      </c>
      <c r="I9" s="6" t="s">
        <v>35</v>
      </c>
      <c r="J9" s="6" t="s">
        <v>56</v>
      </c>
      <c r="K9" s="6" t="s">
        <v>57</v>
      </c>
      <c r="L9" s="6" t="s">
        <v>18</v>
      </c>
    </row>
    <row r="10" spans="1:12" ht="119.25" customHeight="1" x14ac:dyDescent="0.25">
      <c r="A10" s="6" t="str">
        <f t="shared" si="0"/>
        <v>DYSun</v>
      </c>
      <c r="B10" s="7" t="s">
        <v>19</v>
      </c>
      <c r="C10" s="7" t="s">
        <v>58</v>
      </c>
      <c r="D10" s="7"/>
      <c r="E10" s="6" t="s">
        <v>59</v>
      </c>
      <c r="F10" s="6" t="s">
        <v>60</v>
      </c>
      <c r="G10" s="8">
        <v>62</v>
      </c>
      <c r="H10" s="9">
        <v>12.100000000000001</v>
      </c>
      <c r="I10" s="6" t="s">
        <v>61</v>
      </c>
      <c r="J10" s="6" t="s">
        <v>62</v>
      </c>
      <c r="K10" s="6" t="s">
        <v>63</v>
      </c>
      <c r="L10" s="6" t="s">
        <v>18</v>
      </c>
    </row>
    <row r="11" spans="1:12" ht="119.25" customHeight="1" x14ac:dyDescent="0.25">
      <c r="A11" s="6" t="str">
        <f t="shared" si="0"/>
        <v>DYOptical</v>
      </c>
      <c r="B11" s="7" t="s">
        <v>19</v>
      </c>
      <c r="C11" s="7" t="s">
        <v>64</v>
      </c>
      <c r="D11" s="7"/>
      <c r="E11" s="6" t="s">
        <v>65</v>
      </c>
      <c r="F11" s="6" t="s">
        <v>66</v>
      </c>
      <c r="G11" s="8">
        <v>5</v>
      </c>
      <c r="H11" s="9">
        <v>12.100000000000001</v>
      </c>
      <c r="I11" s="6" t="s">
        <v>67</v>
      </c>
      <c r="J11" s="6" t="s">
        <v>68</v>
      </c>
      <c r="K11" s="6" t="s">
        <v>69</v>
      </c>
      <c r="L11" s="6" t="s">
        <v>70</v>
      </c>
    </row>
    <row r="12" spans="1:12" ht="119.25" customHeight="1" x14ac:dyDescent="0.25">
      <c r="A12" s="6" t="str">
        <f t="shared" si="0"/>
        <v>DYSun</v>
      </c>
      <c r="B12" s="7" t="s">
        <v>19</v>
      </c>
      <c r="C12" s="7" t="s">
        <v>71</v>
      </c>
      <c r="D12" s="7"/>
      <c r="E12" s="6" t="s">
        <v>72</v>
      </c>
      <c r="F12" s="6" t="s">
        <v>73</v>
      </c>
      <c r="G12" s="8">
        <v>148</v>
      </c>
      <c r="H12" s="9">
        <v>12.100000000000001</v>
      </c>
      <c r="I12" s="6" t="s">
        <v>35</v>
      </c>
      <c r="J12" s="6" t="s">
        <v>74</v>
      </c>
      <c r="K12" s="6" t="s">
        <v>75</v>
      </c>
      <c r="L12" s="6" t="s">
        <v>18</v>
      </c>
    </row>
    <row r="13" spans="1:12" ht="119.25" customHeight="1" x14ac:dyDescent="0.25">
      <c r="A13" s="6" t="str">
        <f t="shared" si="0"/>
        <v>HCOptical</v>
      </c>
      <c r="B13" s="7" t="s">
        <v>76</v>
      </c>
      <c r="C13" s="7" t="s">
        <v>77</v>
      </c>
      <c r="D13" s="7"/>
      <c r="E13" s="6" t="s">
        <v>78</v>
      </c>
      <c r="F13" s="6" t="s">
        <v>79</v>
      </c>
      <c r="G13" s="8">
        <v>342</v>
      </c>
      <c r="H13" s="9">
        <v>24.200000000000003</v>
      </c>
      <c r="I13" s="6" t="s">
        <v>80</v>
      </c>
      <c r="J13" s="6" t="s">
        <v>81</v>
      </c>
      <c r="K13" s="6" t="s">
        <v>69</v>
      </c>
      <c r="L13" s="6" t="s">
        <v>70</v>
      </c>
    </row>
    <row r="14" spans="1:12" ht="119.25" customHeight="1" x14ac:dyDescent="0.25">
      <c r="A14" s="6" t="str">
        <f t="shared" si="0"/>
        <v>HCOptical</v>
      </c>
      <c r="B14" s="7" t="s">
        <v>76</v>
      </c>
      <c r="C14" s="7" t="s">
        <v>82</v>
      </c>
      <c r="D14" s="7"/>
      <c r="E14" s="6" t="s">
        <v>83</v>
      </c>
      <c r="F14" s="6" t="s">
        <v>79</v>
      </c>
      <c r="G14" s="8">
        <v>416</v>
      </c>
      <c r="H14" s="9">
        <v>24.200000000000003</v>
      </c>
      <c r="I14" s="6" t="s">
        <v>80</v>
      </c>
      <c r="J14" s="6" t="s">
        <v>81</v>
      </c>
      <c r="K14" s="6" t="s">
        <v>69</v>
      </c>
      <c r="L14" s="6" t="s">
        <v>70</v>
      </c>
    </row>
    <row r="15" spans="1:12" ht="119.25" customHeight="1" x14ac:dyDescent="0.25">
      <c r="A15" s="6" t="str">
        <f t="shared" si="0"/>
        <v>HCSun</v>
      </c>
      <c r="B15" s="7" t="s">
        <v>76</v>
      </c>
      <c r="C15" s="7" t="s">
        <v>84</v>
      </c>
      <c r="D15" s="7"/>
      <c r="E15" s="6" t="s">
        <v>85</v>
      </c>
      <c r="F15" s="6" t="s">
        <v>86</v>
      </c>
      <c r="G15" s="8">
        <v>10</v>
      </c>
      <c r="H15" s="9">
        <v>33.88000000000001</v>
      </c>
      <c r="I15" s="6" t="s">
        <v>87</v>
      </c>
      <c r="J15" s="6" t="s">
        <v>81</v>
      </c>
      <c r="K15" s="6" t="s">
        <v>88</v>
      </c>
      <c r="L15" s="6" t="s">
        <v>18</v>
      </c>
    </row>
    <row r="16" spans="1:12" ht="119.25" customHeight="1" x14ac:dyDescent="0.25">
      <c r="A16" s="6" t="str">
        <f t="shared" si="0"/>
        <v>HCSun</v>
      </c>
      <c r="B16" s="7" t="s">
        <v>76</v>
      </c>
      <c r="C16" s="7" t="s">
        <v>89</v>
      </c>
      <c r="D16" s="7"/>
      <c r="E16" s="6" t="s">
        <v>85</v>
      </c>
      <c r="F16" s="6" t="s">
        <v>90</v>
      </c>
      <c r="G16" s="8">
        <v>15</v>
      </c>
      <c r="H16" s="9">
        <v>33.88000000000001</v>
      </c>
      <c r="I16" s="6" t="s">
        <v>87</v>
      </c>
      <c r="J16" s="6" t="s">
        <v>91</v>
      </c>
      <c r="K16" s="6" t="s">
        <v>92</v>
      </c>
      <c r="L16" s="6" t="s">
        <v>18</v>
      </c>
    </row>
    <row r="17" spans="1:12" ht="119.25" customHeight="1" x14ac:dyDescent="0.25">
      <c r="A17" s="6" t="str">
        <f t="shared" si="0"/>
        <v>HCOptical</v>
      </c>
      <c r="B17" s="7" t="s">
        <v>76</v>
      </c>
      <c r="C17" s="7" t="s">
        <v>93</v>
      </c>
      <c r="D17" s="7"/>
      <c r="E17" s="6" t="s">
        <v>94</v>
      </c>
      <c r="F17" s="6" t="s">
        <v>95</v>
      </c>
      <c r="G17" s="8">
        <v>304</v>
      </c>
      <c r="H17" s="9">
        <v>24.200000000000003</v>
      </c>
      <c r="I17" s="6" t="s">
        <v>96</v>
      </c>
      <c r="J17" s="6" t="s">
        <v>97</v>
      </c>
      <c r="K17" s="6" t="s">
        <v>69</v>
      </c>
      <c r="L17" s="6" t="s">
        <v>70</v>
      </c>
    </row>
    <row r="18" spans="1:12" ht="119.25" customHeight="1" x14ac:dyDescent="0.25">
      <c r="A18" s="6" t="str">
        <f t="shared" si="0"/>
        <v>HCSun</v>
      </c>
      <c r="B18" s="7" t="s">
        <v>76</v>
      </c>
      <c r="C18" s="7" t="s">
        <v>98</v>
      </c>
      <c r="D18" s="7"/>
      <c r="E18" s="6" t="s">
        <v>99</v>
      </c>
      <c r="F18" s="6" t="s">
        <v>100</v>
      </c>
      <c r="G18" s="8">
        <v>8</v>
      </c>
      <c r="H18" s="9">
        <v>33.88000000000001</v>
      </c>
      <c r="I18" s="6" t="s">
        <v>101</v>
      </c>
      <c r="J18" s="6" t="s">
        <v>30</v>
      </c>
      <c r="K18" s="6" t="s">
        <v>102</v>
      </c>
      <c r="L18" s="6" t="s">
        <v>18</v>
      </c>
    </row>
    <row r="19" spans="1:12" ht="119.25" customHeight="1" x14ac:dyDescent="0.25">
      <c r="A19" s="6" t="str">
        <f t="shared" si="0"/>
        <v>MKSun</v>
      </c>
      <c r="B19" s="7" t="s">
        <v>103</v>
      </c>
      <c r="C19" s="7" t="s">
        <v>104</v>
      </c>
      <c r="D19" s="7"/>
      <c r="E19" s="6" t="s">
        <v>105</v>
      </c>
      <c r="F19" s="6" t="s">
        <v>106</v>
      </c>
      <c r="G19" s="8">
        <v>6</v>
      </c>
      <c r="H19" s="9">
        <v>33.88000000000001</v>
      </c>
      <c r="I19" s="6" t="s">
        <v>107</v>
      </c>
      <c r="J19" s="6" t="s">
        <v>108</v>
      </c>
      <c r="K19" s="6" t="s">
        <v>109</v>
      </c>
      <c r="L19" s="6" t="s">
        <v>18</v>
      </c>
    </row>
    <row r="20" spans="1:12" ht="119.25" customHeight="1" x14ac:dyDescent="0.25">
      <c r="A20" s="6" t="str">
        <f t="shared" si="0"/>
        <v>MKSun</v>
      </c>
      <c r="B20" s="7" t="s">
        <v>103</v>
      </c>
      <c r="C20" s="7" t="s">
        <v>110</v>
      </c>
      <c r="D20" s="7"/>
      <c r="E20" s="6" t="s">
        <v>111</v>
      </c>
      <c r="F20" s="6" t="s">
        <v>112</v>
      </c>
      <c r="G20" s="8">
        <v>52</v>
      </c>
      <c r="H20" s="9">
        <v>33.88000000000001</v>
      </c>
      <c r="I20" s="6" t="s">
        <v>113</v>
      </c>
      <c r="J20" s="6" t="s">
        <v>114</v>
      </c>
      <c r="K20" s="6" t="s">
        <v>115</v>
      </c>
      <c r="L20" s="6" t="s">
        <v>18</v>
      </c>
    </row>
    <row r="21" spans="1:12" ht="119.25" customHeight="1" x14ac:dyDescent="0.25">
      <c r="A21" s="6" t="str">
        <f t="shared" si="0"/>
        <v>MKSun</v>
      </c>
      <c r="B21" s="7" t="s">
        <v>103</v>
      </c>
      <c r="C21" s="7" t="s">
        <v>116</v>
      </c>
      <c r="D21" s="7"/>
      <c r="E21" s="6" t="s">
        <v>117</v>
      </c>
      <c r="F21" s="6" t="s">
        <v>118</v>
      </c>
      <c r="G21" s="8">
        <v>19</v>
      </c>
      <c r="H21" s="9">
        <v>33.88000000000001</v>
      </c>
      <c r="I21" s="6" t="s">
        <v>119</v>
      </c>
      <c r="J21" s="6" t="s">
        <v>120</v>
      </c>
      <c r="K21" s="6" t="s">
        <v>121</v>
      </c>
      <c r="L21" s="6" t="s">
        <v>18</v>
      </c>
    </row>
    <row r="22" spans="1:12" ht="119.25" customHeight="1" x14ac:dyDescent="0.25">
      <c r="A22" s="6" t="str">
        <f t="shared" si="0"/>
        <v>MKOptical</v>
      </c>
      <c r="B22" s="7" t="s">
        <v>103</v>
      </c>
      <c r="C22" s="7" t="s">
        <v>122</v>
      </c>
      <c r="D22" s="7"/>
      <c r="E22" s="6" t="s">
        <v>123</v>
      </c>
      <c r="F22" s="6" t="s">
        <v>124</v>
      </c>
      <c r="G22" s="8">
        <v>11</v>
      </c>
      <c r="H22" s="9">
        <v>24.200000000000003</v>
      </c>
      <c r="I22" s="6" t="s">
        <v>125</v>
      </c>
      <c r="J22" s="6" t="s">
        <v>126</v>
      </c>
      <c r="K22" s="6" t="s">
        <v>69</v>
      </c>
      <c r="L22" s="6" t="s">
        <v>70</v>
      </c>
    </row>
    <row r="23" spans="1:12" ht="119.25" customHeight="1" x14ac:dyDescent="0.25">
      <c r="A23" s="6" t="str">
        <f t="shared" si="0"/>
        <v>MKSun</v>
      </c>
      <c r="B23" s="7" t="s">
        <v>103</v>
      </c>
      <c r="C23" s="7" t="s">
        <v>127</v>
      </c>
      <c r="D23" s="7"/>
      <c r="E23" s="6" t="s">
        <v>128</v>
      </c>
      <c r="F23" s="6" t="s">
        <v>129</v>
      </c>
      <c r="G23" s="8">
        <v>4</v>
      </c>
      <c r="H23" s="9">
        <v>33.88000000000001</v>
      </c>
      <c r="I23" s="6" t="s">
        <v>130</v>
      </c>
      <c r="J23" s="6" t="s">
        <v>62</v>
      </c>
      <c r="K23" s="6" t="s">
        <v>131</v>
      </c>
      <c r="L23" s="6" t="s">
        <v>18</v>
      </c>
    </row>
    <row r="24" spans="1:12" ht="119.25" customHeight="1" x14ac:dyDescent="0.25">
      <c r="A24" s="6" t="str">
        <f t="shared" si="0"/>
        <v>MKSun</v>
      </c>
      <c r="B24" s="7" t="s">
        <v>103</v>
      </c>
      <c r="C24" s="7" t="s">
        <v>132</v>
      </c>
      <c r="D24" s="7"/>
      <c r="E24" s="6" t="s">
        <v>133</v>
      </c>
      <c r="F24" s="6" t="s">
        <v>134</v>
      </c>
      <c r="G24" s="8">
        <v>4</v>
      </c>
      <c r="H24" s="9">
        <v>33.88000000000001</v>
      </c>
      <c r="I24" s="6" t="s">
        <v>135</v>
      </c>
      <c r="J24" s="6" t="s">
        <v>136</v>
      </c>
      <c r="K24" s="6" t="s">
        <v>137</v>
      </c>
      <c r="L24" s="6" t="s">
        <v>18</v>
      </c>
    </row>
    <row r="25" spans="1:12" ht="119.25" customHeight="1" x14ac:dyDescent="0.25">
      <c r="A25" s="6" t="str">
        <f t="shared" si="0"/>
        <v>MKSun</v>
      </c>
      <c r="B25" s="7" t="s">
        <v>103</v>
      </c>
      <c r="C25" s="7" t="s">
        <v>138</v>
      </c>
      <c r="D25" s="7"/>
      <c r="E25" s="6" t="s">
        <v>139</v>
      </c>
      <c r="F25" s="6" t="s">
        <v>140</v>
      </c>
      <c r="G25" s="8">
        <v>36</v>
      </c>
      <c r="H25" s="9">
        <v>33.88000000000001</v>
      </c>
      <c r="I25" s="6" t="s">
        <v>141</v>
      </c>
      <c r="J25" s="6" t="s">
        <v>142</v>
      </c>
      <c r="K25" s="6" t="s">
        <v>143</v>
      </c>
      <c r="L25" s="6" t="s">
        <v>18</v>
      </c>
    </row>
    <row r="26" spans="1:12" ht="119.25" customHeight="1" x14ac:dyDescent="0.25">
      <c r="A26" s="6" t="str">
        <f t="shared" si="0"/>
        <v>MKSun</v>
      </c>
      <c r="B26" s="7" t="s">
        <v>103</v>
      </c>
      <c r="C26" s="7" t="s">
        <v>144</v>
      </c>
      <c r="D26" s="7"/>
      <c r="E26" s="6" t="s">
        <v>145</v>
      </c>
      <c r="F26" s="6" t="s">
        <v>146</v>
      </c>
      <c r="G26" s="8">
        <v>6</v>
      </c>
      <c r="H26" s="9">
        <v>33.88000000000001</v>
      </c>
      <c r="I26" s="6" t="s">
        <v>147</v>
      </c>
      <c r="J26" s="6" t="s">
        <v>148</v>
      </c>
      <c r="K26" s="6" t="s">
        <v>149</v>
      </c>
      <c r="L26" s="6" t="s">
        <v>18</v>
      </c>
    </row>
    <row r="27" spans="1:12" ht="119.25" customHeight="1" x14ac:dyDescent="0.25">
      <c r="A27" s="6" t="str">
        <f t="shared" si="0"/>
        <v>MKSun</v>
      </c>
      <c r="B27" s="7" t="s">
        <v>103</v>
      </c>
      <c r="C27" s="7" t="s">
        <v>150</v>
      </c>
      <c r="D27" s="7"/>
      <c r="E27" s="6" t="s">
        <v>151</v>
      </c>
      <c r="F27" s="6" t="s">
        <v>152</v>
      </c>
      <c r="G27" s="8">
        <v>5</v>
      </c>
      <c r="H27" s="9">
        <v>33.88000000000001</v>
      </c>
      <c r="I27" s="6" t="s">
        <v>153</v>
      </c>
      <c r="J27" s="6" t="s">
        <v>154</v>
      </c>
      <c r="K27" s="6" t="s">
        <v>75</v>
      </c>
      <c r="L27" s="6" t="s">
        <v>18</v>
      </c>
    </row>
    <row r="28" spans="1:12" ht="119.25" customHeight="1" x14ac:dyDescent="0.25">
      <c r="A28" s="6" t="str">
        <f t="shared" si="0"/>
        <v>MKSun</v>
      </c>
      <c r="B28" s="7" t="s">
        <v>103</v>
      </c>
      <c r="C28" s="7" t="s">
        <v>155</v>
      </c>
      <c r="D28" s="7"/>
      <c r="E28" s="6" t="s">
        <v>156</v>
      </c>
      <c r="F28" s="6" t="s">
        <v>157</v>
      </c>
      <c r="G28" s="8">
        <v>40</v>
      </c>
      <c r="H28" s="9">
        <v>33.88000000000001</v>
      </c>
      <c r="I28" s="6" t="s">
        <v>158</v>
      </c>
      <c r="J28" s="6" t="s">
        <v>159</v>
      </c>
      <c r="K28" s="6" t="s">
        <v>160</v>
      </c>
      <c r="L28" s="6" t="s">
        <v>18</v>
      </c>
    </row>
    <row r="29" spans="1:12" ht="119.25" customHeight="1" x14ac:dyDescent="0.25">
      <c r="A29" s="6" t="str">
        <f t="shared" si="0"/>
        <v>MKSun</v>
      </c>
      <c r="B29" s="7" t="s">
        <v>103</v>
      </c>
      <c r="C29" s="7" t="s">
        <v>161</v>
      </c>
      <c r="D29" s="7"/>
      <c r="E29" s="6" t="s">
        <v>162</v>
      </c>
      <c r="F29" s="6" t="s">
        <v>163</v>
      </c>
      <c r="G29" s="8">
        <v>8</v>
      </c>
      <c r="H29" s="9">
        <v>33.88000000000001</v>
      </c>
      <c r="I29" s="6" t="s">
        <v>164</v>
      </c>
      <c r="J29" s="6" t="s">
        <v>165</v>
      </c>
      <c r="K29" s="6" t="s">
        <v>88</v>
      </c>
      <c r="L29" s="6" t="s">
        <v>18</v>
      </c>
    </row>
    <row r="30" spans="1:12" ht="119.25" customHeight="1" x14ac:dyDescent="0.25">
      <c r="A30" s="6" t="str">
        <f t="shared" si="0"/>
        <v>MUOptical</v>
      </c>
      <c r="B30" s="7" t="s">
        <v>166</v>
      </c>
      <c r="C30" s="7" t="s">
        <v>167</v>
      </c>
      <c r="D30" s="7"/>
      <c r="E30" s="6" t="s">
        <v>168</v>
      </c>
      <c r="F30" s="6" t="s">
        <v>169</v>
      </c>
      <c r="G30" s="8">
        <v>91</v>
      </c>
      <c r="H30" s="9">
        <v>54.45000000000001</v>
      </c>
      <c r="I30" s="6" t="s">
        <v>170</v>
      </c>
      <c r="J30" s="6" t="s">
        <v>171</v>
      </c>
      <c r="K30" s="6" t="s">
        <v>69</v>
      </c>
      <c r="L30" s="6" t="s">
        <v>70</v>
      </c>
    </row>
    <row r="31" spans="1:12" ht="119.25" customHeight="1" x14ac:dyDescent="0.25">
      <c r="A31" s="6" t="str">
        <f t="shared" si="0"/>
        <v>MUOptical</v>
      </c>
      <c r="B31" s="7" t="s">
        <v>166</v>
      </c>
      <c r="C31" s="7" t="s">
        <v>172</v>
      </c>
      <c r="D31" s="7"/>
      <c r="E31" s="6" t="s">
        <v>173</v>
      </c>
      <c r="F31" s="6" t="s">
        <v>174</v>
      </c>
      <c r="G31" s="8">
        <v>156</v>
      </c>
      <c r="H31" s="9">
        <v>54.45000000000001</v>
      </c>
      <c r="I31" s="6" t="s">
        <v>170</v>
      </c>
      <c r="J31" s="6" t="s">
        <v>175</v>
      </c>
      <c r="K31" s="6" t="s">
        <v>69</v>
      </c>
      <c r="L31" s="6" t="s">
        <v>70</v>
      </c>
    </row>
    <row r="32" spans="1:12" ht="119.25" customHeight="1" x14ac:dyDescent="0.25">
      <c r="A32" s="6" t="str">
        <f t="shared" si="0"/>
        <v>MUOptical</v>
      </c>
      <c r="B32" s="7" t="s">
        <v>166</v>
      </c>
      <c r="C32" s="7" t="s">
        <v>176</v>
      </c>
      <c r="D32" s="7"/>
      <c r="E32" s="6" t="s">
        <v>177</v>
      </c>
      <c r="F32" s="6" t="s">
        <v>178</v>
      </c>
      <c r="G32" s="8">
        <v>29</v>
      </c>
      <c r="H32" s="9">
        <v>54.45000000000001</v>
      </c>
      <c r="I32" s="6" t="s">
        <v>80</v>
      </c>
      <c r="J32" s="6" t="s">
        <v>179</v>
      </c>
      <c r="K32" s="6" t="s">
        <v>69</v>
      </c>
      <c r="L32" s="6" t="s">
        <v>70</v>
      </c>
    </row>
    <row r="33" spans="1:12" ht="119.25" customHeight="1" x14ac:dyDescent="0.25">
      <c r="A33" s="6" t="str">
        <f t="shared" si="0"/>
        <v>MUOptical</v>
      </c>
      <c r="B33" s="7" t="s">
        <v>166</v>
      </c>
      <c r="C33" s="7" t="s">
        <v>180</v>
      </c>
      <c r="D33" s="7"/>
      <c r="E33" s="6" t="s">
        <v>177</v>
      </c>
      <c r="F33" s="6" t="s">
        <v>181</v>
      </c>
      <c r="G33" s="8">
        <v>82</v>
      </c>
      <c r="H33" s="9">
        <v>54.45000000000001</v>
      </c>
      <c r="I33" s="6" t="s">
        <v>80</v>
      </c>
      <c r="J33" s="6" t="s">
        <v>182</v>
      </c>
      <c r="K33" s="6" t="s">
        <v>69</v>
      </c>
      <c r="L33" s="6" t="s">
        <v>70</v>
      </c>
    </row>
    <row r="34" spans="1:12" ht="119.25" customHeight="1" x14ac:dyDescent="0.25">
      <c r="A34" s="6" t="str">
        <f t="shared" ref="A34:A65" si="1">B34&amp;L34</f>
        <v>OOSun</v>
      </c>
      <c r="B34" s="7" t="s">
        <v>183</v>
      </c>
      <c r="C34" s="7" t="s">
        <v>184</v>
      </c>
      <c r="D34" s="7"/>
      <c r="E34" s="6" t="s">
        <v>185</v>
      </c>
      <c r="F34" s="6" t="s">
        <v>186</v>
      </c>
      <c r="G34" s="8">
        <v>84</v>
      </c>
      <c r="H34" s="9">
        <v>39.930000000000007</v>
      </c>
      <c r="I34" s="6" t="s">
        <v>187</v>
      </c>
      <c r="J34" s="6" t="s">
        <v>188</v>
      </c>
      <c r="K34" s="6" t="s">
        <v>189</v>
      </c>
      <c r="L34" s="6" t="s">
        <v>18</v>
      </c>
    </row>
    <row r="35" spans="1:12" ht="119.25" customHeight="1" x14ac:dyDescent="0.25">
      <c r="A35" s="6" t="str">
        <f t="shared" si="1"/>
        <v>OOSun</v>
      </c>
      <c r="B35" s="7" t="s">
        <v>183</v>
      </c>
      <c r="C35" s="7" t="s">
        <v>190</v>
      </c>
      <c r="D35" s="7"/>
      <c r="E35" s="6" t="s">
        <v>191</v>
      </c>
      <c r="F35" s="6" t="s">
        <v>192</v>
      </c>
      <c r="G35" s="8">
        <v>2047</v>
      </c>
      <c r="H35" s="9">
        <v>39.930000000000007</v>
      </c>
      <c r="I35" s="6" t="s">
        <v>193</v>
      </c>
      <c r="J35" s="6" t="s">
        <v>194</v>
      </c>
      <c r="K35" s="6" t="s">
        <v>195</v>
      </c>
      <c r="L35" s="6" t="s">
        <v>18</v>
      </c>
    </row>
    <row r="36" spans="1:12" ht="119.25" customHeight="1" x14ac:dyDescent="0.25">
      <c r="A36" s="6" t="str">
        <f t="shared" si="1"/>
        <v>OOSun</v>
      </c>
      <c r="B36" s="7" t="s">
        <v>183</v>
      </c>
      <c r="C36" s="7" t="s">
        <v>196</v>
      </c>
      <c r="D36" s="7"/>
      <c r="E36" s="6" t="s">
        <v>197</v>
      </c>
      <c r="F36" s="6" t="s">
        <v>198</v>
      </c>
      <c r="G36" s="8">
        <v>1242</v>
      </c>
      <c r="H36" s="9">
        <v>39.930000000000007</v>
      </c>
      <c r="I36" s="6" t="s">
        <v>199</v>
      </c>
      <c r="J36" s="6" t="s">
        <v>200</v>
      </c>
      <c r="K36" s="6" t="s">
        <v>143</v>
      </c>
      <c r="L36" s="6" t="s">
        <v>18</v>
      </c>
    </row>
    <row r="37" spans="1:12" ht="119.25" customHeight="1" x14ac:dyDescent="0.25">
      <c r="A37" s="6" t="str">
        <f t="shared" si="1"/>
        <v>OXOptical</v>
      </c>
      <c r="B37" s="7" t="s">
        <v>201</v>
      </c>
      <c r="C37" s="7" t="s">
        <v>202</v>
      </c>
      <c r="D37" s="7"/>
      <c r="E37" s="6" t="s">
        <v>203</v>
      </c>
      <c r="F37" s="6" t="s">
        <v>204</v>
      </c>
      <c r="G37" s="8">
        <v>38</v>
      </c>
      <c r="H37" s="9">
        <v>33.88000000000001</v>
      </c>
      <c r="I37" s="6" t="s">
        <v>205</v>
      </c>
      <c r="J37" s="6" t="s">
        <v>206</v>
      </c>
      <c r="K37" s="6" t="s">
        <v>207</v>
      </c>
      <c r="L37" s="6" t="s">
        <v>70</v>
      </c>
    </row>
    <row r="38" spans="1:12" ht="119.25" customHeight="1" x14ac:dyDescent="0.25">
      <c r="A38" s="6" t="str">
        <f t="shared" si="1"/>
        <v>OXOptical</v>
      </c>
      <c r="B38" s="7" t="s">
        <v>201</v>
      </c>
      <c r="C38" s="7" t="s">
        <v>208</v>
      </c>
      <c r="D38" s="7"/>
      <c r="E38" s="6" t="s">
        <v>209</v>
      </c>
      <c r="F38" s="6" t="s">
        <v>210</v>
      </c>
      <c r="G38" s="8">
        <v>9</v>
      </c>
      <c r="H38" s="9">
        <v>33.88000000000001</v>
      </c>
      <c r="I38" s="6" t="s">
        <v>211</v>
      </c>
      <c r="J38" s="6" t="s">
        <v>212</v>
      </c>
      <c r="K38" s="6" t="s">
        <v>207</v>
      </c>
      <c r="L38" s="6" t="s">
        <v>70</v>
      </c>
    </row>
    <row r="39" spans="1:12" ht="119.25" customHeight="1" x14ac:dyDescent="0.25">
      <c r="A39" s="6" t="str">
        <f t="shared" si="1"/>
        <v>OXOptical</v>
      </c>
      <c r="B39" s="7" t="s">
        <v>201</v>
      </c>
      <c r="C39" s="7" t="s">
        <v>213</v>
      </c>
      <c r="D39" s="7"/>
      <c r="E39" s="6" t="s">
        <v>214</v>
      </c>
      <c r="F39" s="6" t="s">
        <v>215</v>
      </c>
      <c r="G39" s="8">
        <v>185</v>
      </c>
      <c r="H39" s="9">
        <v>33.88000000000001</v>
      </c>
      <c r="I39" s="6" t="s">
        <v>216</v>
      </c>
      <c r="J39" s="6" t="s">
        <v>217</v>
      </c>
      <c r="K39" s="6" t="s">
        <v>207</v>
      </c>
      <c r="L39" s="6" t="s">
        <v>70</v>
      </c>
    </row>
    <row r="40" spans="1:12" ht="119.25" customHeight="1" x14ac:dyDescent="0.25">
      <c r="A40" s="6" t="str">
        <f t="shared" si="1"/>
        <v>OXOptical</v>
      </c>
      <c r="B40" s="7" t="s">
        <v>201</v>
      </c>
      <c r="C40" s="7" t="s">
        <v>218</v>
      </c>
      <c r="D40" s="7"/>
      <c r="E40" s="6" t="s">
        <v>219</v>
      </c>
      <c r="F40" s="6" t="s">
        <v>220</v>
      </c>
      <c r="G40" s="8">
        <v>71</v>
      </c>
      <c r="H40" s="9">
        <v>33.88000000000001</v>
      </c>
      <c r="I40" s="6" t="s">
        <v>221</v>
      </c>
      <c r="J40" s="6" t="s">
        <v>212</v>
      </c>
      <c r="K40" s="6" t="s">
        <v>207</v>
      </c>
      <c r="L40" s="6" t="s">
        <v>70</v>
      </c>
    </row>
    <row r="41" spans="1:12" ht="119.25" customHeight="1" x14ac:dyDescent="0.25">
      <c r="A41" s="6" t="str">
        <f t="shared" si="1"/>
        <v>OXOptical</v>
      </c>
      <c r="B41" s="7" t="s">
        <v>201</v>
      </c>
      <c r="C41" s="7" t="s">
        <v>222</v>
      </c>
      <c r="D41" s="7"/>
      <c r="E41" s="6" t="s">
        <v>219</v>
      </c>
      <c r="F41" s="6" t="s">
        <v>223</v>
      </c>
      <c r="G41" s="8">
        <v>37</v>
      </c>
      <c r="H41" s="9">
        <v>33.88000000000001</v>
      </c>
      <c r="I41" s="6" t="s">
        <v>221</v>
      </c>
      <c r="J41" s="6" t="s">
        <v>212</v>
      </c>
      <c r="K41" s="6" t="s">
        <v>207</v>
      </c>
      <c r="L41" s="6" t="s">
        <v>70</v>
      </c>
    </row>
    <row r="42" spans="1:12" ht="119.25" customHeight="1" x14ac:dyDescent="0.25">
      <c r="A42" s="6" t="str">
        <f t="shared" si="1"/>
        <v>OXOptical</v>
      </c>
      <c r="B42" s="7" t="s">
        <v>201</v>
      </c>
      <c r="C42" s="7" t="s">
        <v>224</v>
      </c>
      <c r="D42" s="7"/>
      <c r="E42" s="6" t="s">
        <v>225</v>
      </c>
      <c r="F42" s="6" t="s">
        <v>226</v>
      </c>
      <c r="G42" s="8">
        <v>30</v>
      </c>
      <c r="H42" s="9">
        <v>33.88000000000001</v>
      </c>
      <c r="I42" s="6" t="s">
        <v>227</v>
      </c>
      <c r="J42" s="6" t="s">
        <v>228</v>
      </c>
      <c r="K42" s="6" t="s">
        <v>207</v>
      </c>
      <c r="L42" s="6" t="s">
        <v>70</v>
      </c>
    </row>
    <row r="43" spans="1:12" ht="119.25" customHeight="1" x14ac:dyDescent="0.25">
      <c r="A43" s="6" t="str">
        <f t="shared" si="1"/>
        <v>OXOptical</v>
      </c>
      <c r="B43" s="7" t="s">
        <v>201</v>
      </c>
      <c r="C43" s="7" t="s">
        <v>229</v>
      </c>
      <c r="D43" s="7"/>
      <c r="E43" s="6" t="s">
        <v>230</v>
      </c>
      <c r="F43" s="6" t="s">
        <v>231</v>
      </c>
      <c r="G43" s="8">
        <v>868</v>
      </c>
      <c r="H43" s="9">
        <v>33.88000000000001</v>
      </c>
      <c r="I43" s="6" t="s">
        <v>232</v>
      </c>
      <c r="J43" s="6" t="s">
        <v>217</v>
      </c>
      <c r="K43" s="6" t="s">
        <v>207</v>
      </c>
      <c r="L43" s="6" t="s">
        <v>70</v>
      </c>
    </row>
    <row r="44" spans="1:12" ht="119.25" customHeight="1" x14ac:dyDescent="0.25">
      <c r="A44" s="6" t="str">
        <f t="shared" si="1"/>
        <v>OXOptical</v>
      </c>
      <c r="B44" s="7" t="s">
        <v>201</v>
      </c>
      <c r="C44" s="7" t="s">
        <v>233</v>
      </c>
      <c r="D44" s="7"/>
      <c r="E44" s="6" t="s">
        <v>230</v>
      </c>
      <c r="F44" s="6" t="s">
        <v>234</v>
      </c>
      <c r="G44" s="8">
        <v>247</v>
      </c>
      <c r="H44" s="9">
        <v>33.88000000000001</v>
      </c>
      <c r="I44" s="6" t="s">
        <v>232</v>
      </c>
      <c r="J44" s="6" t="s">
        <v>235</v>
      </c>
      <c r="K44" s="6" t="s">
        <v>207</v>
      </c>
      <c r="L44" s="6" t="s">
        <v>70</v>
      </c>
    </row>
    <row r="45" spans="1:12" ht="119.25" customHeight="1" x14ac:dyDescent="0.25">
      <c r="A45" s="6" t="str">
        <f t="shared" si="1"/>
        <v>OXOptical</v>
      </c>
      <c r="B45" s="7" t="s">
        <v>201</v>
      </c>
      <c r="C45" s="7" t="s">
        <v>236</v>
      </c>
      <c r="D45" s="7"/>
      <c r="E45" s="6" t="s">
        <v>230</v>
      </c>
      <c r="F45" s="6" t="s">
        <v>237</v>
      </c>
      <c r="G45" s="8">
        <v>220</v>
      </c>
      <c r="H45" s="9">
        <v>33.88000000000001</v>
      </c>
      <c r="I45" s="6" t="s">
        <v>232</v>
      </c>
      <c r="J45" s="6" t="s">
        <v>238</v>
      </c>
      <c r="K45" s="6" t="s">
        <v>207</v>
      </c>
      <c r="L45" s="6" t="s">
        <v>70</v>
      </c>
    </row>
    <row r="46" spans="1:12" ht="119.25" customHeight="1" x14ac:dyDescent="0.25">
      <c r="A46" s="6" t="str">
        <f t="shared" si="1"/>
        <v>OXOptical</v>
      </c>
      <c r="B46" s="7" t="s">
        <v>201</v>
      </c>
      <c r="C46" s="7" t="s">
        <v>239</v>
      </c>
      <c r="D46" s="7"/>
      <c r="E46" s="6" t="s">
        <v>230</v>
      </c>
      <c r="F46" s="6" t="s">
        <v>240</v>
      </c>
      <c r="G46" s="8">
        <v>157</v>
      </c>
      <c r="H46" s="9">
        <v>33.88000000000001</v>
      </c>
      <c r="I46" s="6" t="s">
        <v>232</v>
      </c>
      <c r="J46" s="6" t="s">
        <v>235</v>
      </c>
      <c r="K46" s="6" t="s">
        <v>207</v>
      </c>
      <c r="L46" s="6" t="s">
        <v>70</v>
      </c>
    </row>
    <row r="47" spans="1:12" ht="119.25" customHeight="1" x14ac:dyDescent="0.25">
      <c r="A47" s="6" t="str">
        <f t="shared" si="1"/>
        <v>OXOptical</v>
      </c>
      <c r="B47" s="7" t="s">
        <v>201</v>
      </c>
      <c r="C47" s="7" t="s">
        <v>241</v>
      </c>
      <c r="D47" s="7"/>
      <c r="E47" s="6" t="s">
        <v>242</v>
      </c>
      <c r="F47" s="6" t="s">
        <v>243</v>
      </c>
      <c r="G47" s="8">
        <v>63</v>
      </c>
      <c r="H47" s="9">
        <v>33.88000000000001</v>
      </c>
      <c r="I47" s="6" t="s">
        <v>244</v>
      </c>
      <c r="J47" s="6" t="s">
        <v>217</v>
      </c>
      <c r="K47" s="6" t="s">
        <v>69</v>
      </c>
      <c r="L47" s="6" t="s">
        <v>70</v>
      </c>
    </row>
    <row r="48" spans="1:12" ht="119.25" customHeight="1" x14ac:dyDescent="0.25">
      <c r="A48" s="6" t="str">
        <f t="shared" si="1"/>
        <v>OXOptical</v>
      </c>
      <c r="B48" s="7" t="s">
        <v>201</v>
      </c>
      <c r="C48" s="7" t="s">
        <v>245</v>
      </c>
      <c r="D48" s="7"/>
      <c r="E48" s="6" t="s">
        <v>246</v>
      </c>
      <c r="F48" s="6" t="s">
        <v>247</v>
      </c>
      <c r="G48" s="8">
        <v>6</v>
      </c>
      <c r="H48" s="9">
        <v>33.88000000000001</v>
      </c>
      <c r="I48" s="6" t="s">
        <v>248</v>
      </c>
      <c r="J48" s="6" t="s">
        <v>249</v>
      </c>
      <c r="K48" s="6" t="s">
        <v>250</v>
      </c>
      <c r="L48" s="6" t="s">
        <v>70</v>
      </c>
    </row>
    <row r="49" spans="1:12" ht="119.25" customHeight="1" x14ac:dyDescent="0.25">
      <c r="A49" s="6" t="str">
        <f t="shared" si="1"/>
        <v>OXOptical</v>
      </c>
      <c r="B49" s="7" t="s">
        <v>201</v>
      </c>
      <c r="C49" s="7" t="s">
        <v>251</v>
      </c>
      <c r="D49" s="7"/>
      <c r="E49" s="6" t="s">
        <v>230</v>
      </c>
      <c r="F49" s="6" t="s">
        <v>252</v>
      </c>
      <c r="G49" s="8">
        <v>450</v>
      </c>
      <c r="H49" s="9">
        <v>33.88000000000001</v>
      </c>
      <c r="I49" s="6" t="s">
        <v>232</v>
      </c>
      <c r="J49" s="6" t="s">
        <v>253</v>
      </c>
      <c r="K49" s="6" t="s">
        <v>207</v>
      </c>
      <c r="L49" s="6" t="s">
        <v>70</v>
      </c>
    </row>
    <row r="50" spans="1:12" ht="119.25" customHeight="1" x14ac:dyDescent="0.25">
      <c r="A50" s="6" t="str">
        <f t="shared" si="1"/>
        <v>OXOptical</v>
      </c>
      <c r="B50" s="7" t="s">
        <v>201</v>
      </c>
      <c r="C50" s="7" t="s">
        <v>254</v>
      </c>
      <c r="D50" s="7"/>
      <c r="E50" s="6" t="s">
        <v>255</v>
      </c>
      <c r="F50" s="6" t="s">
        <v>256</v>
      </c>
      <c r="G50" s="8">
        <v>530</v>
      </c>
      <c r="H50" s="9">
        <v>33.88000000000001</v>
      </c>
      <c r="I50" s="6" t="s">
        <v>257</v>
      </c>
      <c r="J50" s="6" t="s">
        <v>258</v>
      </c>
      <c r="K50" s="6" t="s">
        <v>207</v>
      </c>
      <c r="L50" s="6" t="s">
        <v>70</v>
      </c>
    </row>
    <row r="51" spans="1:12" ht="119.25" customHeight="1" x14ac:dyDescent="0.25">
      <c r="A51" s="6" t="str">
        <f t="shared" si="1"/>
        <v>OXOptical</v>
      </c>
      <c r="B51" s="7" t="s">
        <v>201</v>
      </c>
      <c r="C51" s="7" t="s">
        <v>259</v>
      </c>
      <c r="D51" s="7"/>
      <c r="E51" s="6" t="s">
        <v>260</v>
      </c>
      <c r="F51" s="6" t="s">
        <v>261</v>
      </c>
      <c r="G51" s="8">
        <v>119</v>
      </c>
      <c r="H51" s="9">
        <v>33.88000000000001</v>
      </c>
      <c r="I51" s="6" t="s">
        <v>262</v>
      </c>
      <c r="J51" s="6" t="s">
        <v>263</v>
      </c>
      <c r="K51" s="6" t="s">
        <v>207</v>
      </c>
      <c r="L51" s="6" t="s">
        <v>70</v>
      </c>
    </row>
    <row r="52" spans="1:12" ht="119.25" customHeight="1" x14ac:dyDescent="0.25">
      <c r="A52" s="6" t="str">
        <f t="shared" si="1"/>
        <v>OXOptical</v>
      </c>
      <c r="B52" s="7" t="s">
        <v>201</v>
      </c>
      <c r="C52" s="7" t="s">
        <v>264</v>
      </c>
      <c r="D52" s="7"/>
      <c r="E52" s="6" t="s">
        <v>260</v>
      </c>
      <c r="F52" s="6" t="s">
        <v>265</v>
      </c>
      <c r="G52" s="8">
        <v>66</v>
      </c>
      <c r="H52" s="9">
        <v>33.88000000000001</v>
      </c>
      <c r="I52" s="6" t="s">
        <v>262</v>
      </c>
      <c r="J52" s="6" t="s">
        <v>266</v>
      </c>
      <c r="K52" s="6" t="s">
        <v>207</v>
      </c>
      <c r="L52" s="6" t="s">
        <v>70</v>
      </c>
    </row>
    <row r="53" spans="1:12" ht="119.25" customHeight="1" x14ac:dyDescent="0.25">
      <c r="A53" s="6" t="str">
        <f t="shared" si="1"/>
        <v>OXOptical</v>
      </c>
      <c r="B53" s="7" t="s">
        <v>201</v>
      </c>
      <c r="C53" s="7" t="s">
        <v>267</v>
      </c>
      <c r="D53" s="7"/>
      <c r="E53" s="6" t="s">
        <v>268</v>
      </c>
      <c r="F53" s="6" t="s">
        <v>269</v>
      </c>
      <c r="G53" s="8">
        <v>148</v>
      </c>
      <c r="H53" s="9">
        <v>33.88000000000001</v>
      </c>
      <c r="I53" s="6" t="s">
        <v>270</v>
      </c>
      <c r="J53" s="6" t="s">
        <v>212</v>
      </c>
      <c r="K53" s="6" t="s">
        <v>207</v>
      </c>
      <c r="L53" s="6" t="s">
        <v>70</v>
      </c>
    </row>
    <row r="54" spans="1:12" ht="119.25" customHeight="1" x14ac:dyDescent="0.25">
      <c r="A54" s="6" t="str">
        <f t="shared" si="1"/>
        <v>OXOptical</v>
      </c>
      <c r="B54" s="7" t="s">
        <v>201</v>
      </c>
      <c r="C54" s="7" t="s">
        <v>271</v>
      </c>
      <c r="D54" s="7"/>
      <c r="E54" s="6" t="s">
        <v>268</v>
      </c>
      <c r="F54" s="6" t="s">
        <v>272</v>
      </c>
      <c r="G54" s="8">
        <v>454</v>
      </c>
      <c r="H54" s="9">
        <v>33.88000000000001</v>
      </c>
      <c r="I54" s="6" t="s">
        <v>270</v>
      </c>
      <c r="J54" s="6" t="s">
        <v>273</v>
      </c>
      <c r="K54" s="6" t="s">
        <v>207</v>
      </c>
      <c r="L54" s="6" t="s">
        <v>70</v>
      </c>
    </row>
    <row r="55" spans="1:12" ht="119.25" customHeight="1" x14ac:dyDescent="0.25">
      <c r="A55" s="6" t="str">
        <f t="shared" si="1"/>
        <v>OXOptical</v>
      </c>
      <c r="B55" s="7" t="s">
        <v>201</v>
      </c>
      <c r="C55" s="7" t="s">
        <v>274</v>
      </c>
      <c r="D55" s="7"/>
      <c r="E55" s="6" t="s">
        <v>268</v>
      </c>
      <c r="F55" s="6" t="s">
        <v>275</v>
      </c>
      <c r="G55" s="8">
        <v>452</v>
      </c>
      <c r="H55" s="9">
        <v>33.88000000000001</v>
      </c>
      <c r="I55" s="6" t="s">
        <v>270</v>
      </c>
      <c r="J55" s="6" t="s">
        <v>276</v>
      </c>
      <c r="K55" s="6" t="s">
        <v>207</v>
      </c>
      <c r="L55" s="6" t="s">
        <v>70</v>
      </c>
    </row>
    <row r="56" spans="1:12" ht="119.25" customHeight="1" x14ac:dyDescent="0.25">
      <c r="A56" s="6" t="str">
        <f t="shared" si="1"/>
        <v>OXOptical</v>
      </c>
      <c r="B56" s="7" t="s">
        <v>201</v>
      </c>
      <c r="C56" s="7" t="s">
        <v>277</v>
      </c>
      <c r="D56" s="7"/>
      <c r="E56" s="6" t="s">
        <v>268</v>
      </c>
      <c r="F56" s="6" t="s">
        <v>278</v>
      </c>
      <c r="G56" s="8">
        <v>295</v>
      </c>
      <c r="H56" s="9">
        <v>33.88000000000001</v>
      </c>
      <c r="I56" s="6" t="s">
        <v>270</v>
      </c>
      <c r="J56" s="6" t="s">
        <v>273</v>
      </c>
      <c r="K56" s="6" t="s">
        <v>207</v>
      </c>
      <c r="L56" s="6" t="s">
        <v>70</v>
      </c>
    </row>
    <row r="57" spans="1:12" ht="119.25" customHeight="1" x14ac:dyDescent="0.25">
      <c r="A57" s="6" t="str">
        <f t="shared" si="1"/>
        <v>OXOptical</v>
      </c>
      <c r="B57" s="7" t="s">
        <v>201</v>
      </c>
      <c r="C57" s="7" t="s">
        <v>279</v>
      </c>
      <c r="D57" s="7"/>
      <c r="E57" s="6" t="s">
        <v>268</v>
      </c>
      <c r="F57" s="6" t="s">
        <v>280</v>
      </c>
      <c r="G57" s="8">
        <v>44</v>
      </c>
      <c r="H57" s="9">
        <v>33.88000000000001</v>
      </c>
      <c r="I57" s="6" t="s">
        <v>270</v>
      </c>
      <c r="J57" s="6" t="s">
        <v>276</v>
      </c>
      <c r="K57" s="6" t="s">
        <v>207</v>
      </c>
      <c r="L57" s="6" t="s">
        <v>70</v>
      </c>
    </row>
    <row r="58" spans="1:12" ht="119.25" customHeight="1" x14ac:dyDescent="0.25">
      <c r="A58" s="6" t="str">
        <f t="shared" si="1"/>
        <v>OXOptical</v>
      </c>
      <c r="B58" s="7" t="s">
        <v>201</v>
      </c>
      <c r="C58" s="7" t="s">
        <v>281</v>
      </c>
      <c r="D58" s="7"/>
      <c r="E58" s="6" t="s">
        <v>282</v>
      </c>
      <c r="F58" s="6" t="s">
        <v>283</v>
      </c>
      <c r="G58" s="8">
        <v>227</v>
      </c>
      <c r="H58" s="9">
        <v>33.88000000000001</v>
      </c>
      <c r="I58" s="6" t="s">
        <v>284</v>
      </c>
      <c r="J58" s="6" t="s">
        <v>266</v>
      </c>
      <c r="K58" s="6" t="s">
        <v>207</v>
      </c>
      <c r="L58" s="6" t="s">
        <v>70</v>
      </c>
    </row>
    <row r="59" spans="1:12" ht="119.25" customHeight="1" x14ac:dyDescent="0.25">
      <c r="A59" s="6" t="str">
        <f t="shared" si="1"/>
        <v>OXOptical</v>
      </c>
      <c r="B59" s="7" t="s">
        <v>201</v>
      </c>
      <c r="C59" s="7" t="s">
        <v>285</v>
      </c>
      <c r="D59" s="7"/>
      <c r="E59" s="6" t="s">
        <v>282</v>
      </c>
      <c r="F59" s="6" t="s">
        <v>286</v>
      </c>
      <c r="G59" s="8">
        <v>304</v>
      </c>
      <c r="H59" s="9">
        <v>33.88000000000001</v>
      </c>
      <c r="I59" s="6" t="s">
        <v>284</v>
      </c>
      <c r="J59" s="6" t="s">
        <v>287</v>
      </c>
      <c r="K59" s="6" t="s">
        <v>207</v>
      </c>
      <c r="L59" s="6" t="s">
        <v>70</v>
      </c>
    </row>
    <row r="60" spans="1:12" ht="119.25" customHeight="1" x14ac:dyDescent="0.25">
      <c r="A60" s="6" t="str">
        <f t="shared" si="1"/>
        <v>OXOptical</v>
      </c>
      <c r="B60" s="7" t="s">
        <v>201</v>
      </c>
      <c r="C60" s="7" t="s">
        <v>288</v>
      </c>
      <c r="D60" s="7"/>
      <c r="E60" s="6" t="s">
        <v>289</v>
      </c>
      <c r="F60" s="6" t="s">
        <v>290</v>
      </c>
      <c r="G60" s="8">
        <v>164</v>
      </c>
      <c r="H60" s="9">
        <v>33.88000000000001</v>
      </c>
      <c r="I60" s="6" t="s">
        <v>291</v>
      </c>
      <c r="J60" s="6" t="s">
        <v>266</v>
      </c>
      <c r="K60" s="6" t="s">
        <v>207</v>
      </c>
      <c r="L60" s="6" t="s">
        <v>70</v>
      </c>
    </row>
    <row r="61" spans="1:12" ht="119.25" customHeight="1" x14ac:dyDescent="0.25">
      <c r="A61" s="6" t="str">
        <f t="shared" si="1"/>
        <v>OXOptical</v>
      </c>
      <c r="B61" s="7" t="s">
        <v>201</v>
      </c>
      <c r="C61" s="7" t="s">
        <v>292</v>
      </c>
      <c r="D61" s="7"/>
      <c r="E61" s="6" t="s">
        <v>289</v>
      </c>
      <c r="F61" s="6" t="s">
        <v>293</v>
      </c>
      <c r="G61" s="8">
        <v>86</v>
      </c>
      <c r="H61" s="9">
        <v>33.88000000000001</v>
      </c>
      <c r="I61" s="6" t="s">
        <v>291</v>
      </c>
      <c r="J61" s="6" t="s">
        <v>266</v>
      </c>
      <c r="K61" s="6" t="s">
        <v>207</v>
      </c>
      <c r="L61" s="6" t="s">
        <v>70</v>
      </c>
    </row>
    <row r="62" spans="1:12" ht="119.25" customHeight="1" x14ac:dyDescent="0.25">
      <c r="A62" s="6" t="str">
        <f t="shared" si="1"/>
        <v>POOptical</v>
      </c>
      <c r="B62" s="7" t="s">
        <v>294</v>
      </c>
      <c r="C62" s="7" t="s">
        <v>295</v>
      </c>
      <c r="D62" s="7"/>
      <c r="E62" s="6" t="s">
        <v>296</v>
      </c>
      <c r="F62" s="6" t="s">
        <v>297</v>
      </c>
      <c r="G62" s="8">
        <v>41</v>
      </c>
      <c r="H62" s="9">
        <v>36.300000000000004</v>
      </c>
      <c r="I62" s="6" t="s">
        <v>67</v>
      </c>
      <c r="J62" s="6" t="s">
        <v>298</v>
      </c>
      <c r="K62" s="6" t="s">
        <v>69</v>
      </c>
      <c r="L62" s="6" t="s">
        <v>70</v>
      </c>
    </row>
    <row r="63" spans="1:12" ht="119.25" customHeight="1" x14ac:dyDescent="0.25">
      <c r="A63" s="6" t="str">
        <f t="shared" si="1"/>
        <v>POOptical</v>
      </c>
      <c r="B63" s="7" t="s">
        <v>294</v>
      </c>
      <c r="C63" s="7" t="s">
        <v>299</v>
      </c>
      <c r="D63" s="7"/>
      <c r="E63" s="6" t="s">
        <v>300</v>
      </c>
      <c r="F63" s="6" t="s">
        <v>301</v>
      </c>
      <c r="G63" s="8">
        <v>17</v>
      </c>
      <c r="H63" s="9">
        <v>36.300000000000004</v>
      </c>
      <c r="I63" s="6" t="s">
        <v>302</v>
      </c>
      <c r="J63" s="6" t="s">
        <v>303</v>
      </c>
      <c r="K63" s="6" t="s">
        <v>69</v>
      </c>
      <c r="L63" s="6" t="s">
        <v>70</v>
      </c>
    </row>
    <row r="64" spans="1:12" ht="119.25" customHeight="1" x14ac:dyDescent="0.25">
      <c r="A64" s="6" t="str">
        <f t="shared" si="1"/>
        <v>POOptical</v>
      </c>
      <c r="B64" s="7" t="s">
        <v>294</v>
      </c>
      <c r="C64" s="7" t="s">
        <v>304</v>
      </c>
      <c r="D64" s="7"/>
      <c r="E64" s="6" t="s">
        <v>300</v>
      </c>
      <c r="F64" s="6" t="s">
        <v>305</v>
      </c>
      <c r="G64" s="8">
        <v>8</v>
      </c>
      <c r="H64" s="9">
        <v>36.300000000000004</v>
      </c>
      <c r="I64" s="6" t="s">
        <v>302</v>
      </c>
      <c r="J64" s="6" t="s">
        <v>303</v>
      </c>
      <c r="K64" s="6" t="s">
        <v>69</v>
      </c>
      <c r="L64" s="6" t="s">
        <v>70</v>
      </c>
    </row>
    <row r="65" spans="1:12" ht="119.25" customHeight="1" x14ac:dyDescent="0.25">
      <c r="A65" s="6" t="str">
        <f t="shared" si="1"/>
        <v>POOptical</v>
      </c>
      <c r="B65" s="7" t="s">
        <v>294</v>
      </c>
      <c r="C65" s="7" t="s">
        <v>306</v>
      </c>
      <c r="D65" s="7"/>
      <c r="E65" s="6" t="s">
        <v>307</v>
      </c>
      <c r="F65" s="6" t="s">
        <v>308</v>
      </c>
      <c r="G65" s="8">
        <v>6</v>
      </c>
      <c r="H65" s="9">
        <v>36.300000000000004</v>
      </c>
      <c r="I65" s="6" t="s">
        <v>309</v>
      </c>
      <c r="J65" s="6" t="s">
        <v>310</v>
      </c>
      <c r="K65" s="6" t="s">
        <v>69</v>
      </c>
      <c r="L65" s="6" t="s">
        <v>70</v>
      </c>
    </row>
    <row r="66" spans="1:12" ht="119.25" customHeight="1" x14ac:dyDescent="0.25">
      <c r="A66" s="6" t="str">
        <f t="shared" ref="A66:A97" si="2">B66&amp;L66</f>
        <v>POOptical</v>
      </c>
      <c r="B66" s="7" t="s">
        <v>294</v>
      </c>
      <c r="C66" s="7" t="s">
        <v>311</v>
      </c>
      <c r="D66" s="7"/>
      <c r="E66" s="6" t="s">
        <v>312</v>
      </c>
      <c r="F66" s="6" t="s">
        <v>313</v>
      </c>
      <c r="G66" s="8">
        <v>4</v>
      </c>
      <c r="H66" s="9">
        <v>36.300000000000004</v>
      </c>
      <c r="I66" s="6" t="s">
        <v>314</v>
      </c>
      <c r="J66" s="6" t="s">
        <v>315</v>
      </c>
      <c r="K66" s="6" t="s">
        <v>69</v>
      </c>
      <c r="L66" s="6" t="s">
        <v>70</v>
      </c>
    </row>
    <row r="67" spans="1:12" ht="119.25" customHeight="1" x14ac:dyDescent="0.25">
      <c r="A67" s="6" t="str">
        <f t="shared" si="2"/>
        <v>POOptical</v>
      </c>
      <c r="B67" s="7" t="s">
        <v>294</v>
      </c>
      <c r="C67" s="7" t="s">
        <v>316</v>
      </c>
      <c r="D67" s="7"/>
      <c r="E67" s="6" t="s">
        <v>317</v>
      </c>
      <c r="F67" s="6" t="s">
        <v>318</v>
      </c>
      <c r="G67" s="8">
        <v>5</v>
      </c>
      <c r="H67" s="9">
        <v>36.300000000000004</v>
      </c>
      <c r="I67" s="6" t="s">
        <v>314</v>
      </c>
      <c r="J67" s="6" t="s">
        <v>315</v>
      </c>
      <c r="K67" s="6" t="s">
        <v>69</v>
      </c>
      <c r="L67" s="6" t="s">
        <v>70</v>
      </c>
    </row>
    <row r="68" spans="1:12" ht="119.25" customHeight="1" x14ac:dyDescent="0.25">
      <c r="A68" s="6" t="str">
        <f t="shared" si="2"/>
        <v>POOptical</v>
      </c>
      <c r="B68" s="7" t="s">
        <v>294</v>
      </c>
      <c r="C68" s="7" t="s">
        <v>319</v>
      </c>
      <c r="D68" s="7"/>
      <c r="E68" s="6" t="s">
        <v>320</v>
      </c>
      <c r="F68" s="6" t="s">
        <v>321</v>
      </c>
      <c r="G68" s="8">
        <v>7</v>
      </c>
      <c r="H68" s="9">
        <v>36.300000000000004</v>
      </c>
      <c r="I68" s="6" t="s">
        <v>314</v>
      </c>
      <c r="J68" s="6" t="s">
        <v>315</v>
      </c>
      <c r="K68" s="6" t="s">
        <v>69</v>
      </c>
      <c r="L68" s="6" t="s">
        <v>70</v>
      </c>
    </row>
    <row r="69" spans="1:12" ht="119.25" customHeight="1" x14ac:dyDescent="0.25">
      <c r="A69" s="6" t="str">
        <f t="shared" si="2"/>
        <v>PROptical</v>
      </c>
      <c r="B69" s="7" t="s">
        <v>322</v>
      </c>
      <c r="C69" s="7" t="s">
        <v>323</v>
      </c>
      <c r="D69" s="7"/>
      <c r="E69" s="6" t="s">
        <v>324</v>
      </c>
      <c r="F69" s="6" t="s">
        <v>325</v>
      </c>
      <c r="G69" s="8">
        <v>238</v>
      </c>
      <c r="H69" s="9">
        <v>48.400000000000006</v>
      </c>
      <c r="I69" s="6" t="s">
        <v>80</v>
      </c>
      <c r="J69" s="6" t="s">
        <v>42</v>
      </c>
      <c r="K69" s="6" t="s">
        <v>69</v>
      </c>
      <c r="L69" s="6" t="s">
        <v>70</v>
      </c>
    </row>
    <row r="70" spans="1:12" ht="119.25" customHeight="1" x14ac:dyDescent="0.25">
      <c r="A70" s="6" t="str">
        <f t="shared" si="2"/>
        <v>PROptical</v>
      </c>
      <c r="B70" s="7" t="s">
        <v>322</v>
      </c>
      <c r="C70" s="7" t="s">
        <v>326</v>
      </c>
      <c r="D70" s="7"/>
      <c r="E70" s="6" t="s">
        <v>324</v>
      </c>
      <c r="F70" s="6" t="s">
        <v>327</v>
      </c>
      <c r="G70" s="8">
        <v>119</v>
      </c>
      <c r="H70" s="9">
        <v>48.400000000000006</v>
      </c>
      <c r="I70" s="6" t="s">
        <v>80</v>
      </c>
      <c r="J70" s="6" t="s">
        <v>328</v>
      </c>
      <c r="K70" s="6" t="s">
        <v>69</v>
      </c>
      <c r="L70" s="6" t="s">
        <v>70</v>
      </c>
    </row>
    <row r="71" spans="1:12" ht="119.25" customHeight="1" x14ac:dyDescent="0.25">
      <c r="A71" s="6" t="str">
        <f t="shared" si="2"/>
        <v>PROptical</v>
      </c>
      <c r="B71" s="7" t="s">
        <v>322</v>
      </c>
      <c r="C71" s="7" t="s">
        <v>329</v>
      </c>
      <c r="D71" s="7"/>
      <c r="E71" s="6" t="s">
        <v>324</v>
      </c>
      <c r="F71" s="6" t="s">
        <v>330</v>
      </c>
      <c r="G71" s="8">
        <v>12</v>
      </c>
      <c r="H71" s="9">
        <v>48.400000000000006</v>
      </c>
      <c r="I71" s="6" t="s">
        <v>80</v>
      </c>
      <c r="J71" s="6" t="s">
        <v>328</v>
      </c>
      <c r="K71" s="6" t="s">
        <v>69</v>
      </c>
      <c r="L71" s="6" t="s">
        <v>70</v>
      </c>
    </row>
    <row r="72" spans="1:12" ht="119.25" customHeight="1" x14ac:dyDescent="0.25">
      <c r="A72" s="6" t="str">
        <f t="shared" si="2"/>
        <v>PROptical</v>
      </c>
      <c r="B72" s="7" t="s">
        <v>322</v>
      </c>
      <c r="C72" s="7" t="s">
        <v>331</v>
      </c>
      <c r="D72" s="7"/>
      <c r="E72" s="6" t="s">
        <v>324</v>
      </c>
      <c r="F72" s="6" t="s">
        <v>332</v>
      </c>
      <c r="G72" s="8">
        <v>5</v>
      </c>
      <c r="H72" s="9">
        <v>48.400000000000006</v>
      </c>
      <c r="I72" s="6" t="s">
        <v>80</v>
      </c>
      <c r="J72" s="6" t="s">
        <v>333</v>
      </c>
      <c r="K72" s="6" t="s">
        <v>69</v>
      </c>
      <c r="L72" s="6" t="s">
        <v>70</v>
      </c>
    </row>
    <row r="73" spans="1:12" ht="119.25" customHeight="1" x14ac:dyDescent="0.25">
      <c r="A73" s="6" t="str">
        <f t="shared" si="2"/>
        <v>PROptical</v>
      </c>
      <c r="B73" s="7" t="s">
        <v>322</v>
      </c>
      <c r="C73" s="7" t="s">
        <v>334</v>
      </c>
      <c r="D73" s="7"/>
      <c r="E73" s="6" t="s">
        <v>324</v>
      </c>
      <c r="F73" s="6" t="s">
        <v>335</v>
      </c>
      <c r="G73" s="8">
        <v>89</v>
      </c>
      <c r="H73" s="9">
        <v>48.400000000000006</v>
      </c>
      <c r="I73" s="6" t="s">
        <v>80</v>
      </c>
      <c r="J73" s="6" t="s">
        <v>336</v>
      </c>
      <c r="K73" s="6" t="s">
        <v>69</v>
      </c>
      <c r="L73" s="6" t="s">
        <v>70</v>
      </c>
    </row>
    <row r="74" spans="1:12" ht="119.25" customHeight="1" x14ac:dyDescent="0.25">
      <c r="A74" s="6" t="str">
        <f t="shared" si="2"/>
        <v>PROptical</v>
      </c>
      <c r="B74" s="7" t="s">
        <v>322</v>
      </c>
      <c r="C74" s="7" t="s">
        <v>337</v>
      </c>
      <c r="D74" s="7"/>
      <c r="E74" s="6" t="s">
        <v>338</v>
      </c>
      <c r="F74" s="6" t="s">
        <v>339</v>
      </c>
      <c r="G74" s="8">
        <v>17</v>
      </c>
      <c r="H74" s="9">
        <v>48.400000000000006</v>
      </c>
      <c r="I74" s="6" t="s">
        <v>80</v>
      </c>
      <c r="J74" s="6" t="s">
        <v>340</v>
      </c>
      <c r="K74" s="6" t="s">
        <v>69</v>
      </c>
      <c r="L74" s="6" t="s">
        <v>70</v>
      </c>
    </row>
    <row r="75" spans="1:12" ht="119.25" customHeight="1" x14ac:dyDescent="0.25">
      <c r="A75" s="6" t="str">
        <f t="shared" si="2"/>
        <v>PROptical</v>
      </c>
      <c r="B75" s="7" t="s">
        <v>322</v>
      </c>
      <c r="C75" s="7" t="s">
        <v>341</v>
      </c>
      <c r="D75" s="7"/>
      <c r="E75" s="6" t="s">
        <v>342</v>
      </c>
      <c r="F75" s="6" t="s">
        <v>343</v>
      </c>
      <c r="G75" s="8">
        <v>87</v>
      </c>
      <c r="H75" s="9">
        <v>48.400000000000006</v>
      </c>
      <c r="I75" s="6" t="s">
        <v>80</v>
      </c>
      <c r="J75" s="6" t="s">
        <v>42</v>
      </c>
      <c r="K75" s="6" t="s">
        <v>69</v>
      </c>
      <c r="L75" s="6" t="s">
        <v>70</v>
      </c>
    </row>
    <row r="76" spans="1:12" ht="119.25" customHeight="1" x14ac:dyDescent="0.25">
      <c r="A76" s="6" t="str">
        <f t="shared" si="2"/>
        <v>PROptical</v>
      </c>
      <c r="B76" s="7" t="s">
        <v>322</v>
      </c>
      <c r="C76" s="7" t="s">
        <v>344</v>
      </c>
      <c r="D76" s="7"/>
      <c r="E76" s="6" t="s">
        <v>342</v>
      </c>
      <c r="F76" s="6" t="s">
        <v>330</v>
      </c>
      <c r="G76" s="8">
        <v>8</v>
      </c>
      <c r="H76" s="9">
        <v>48.400000000000006</v>
      </c>
      <c r="I76" s="6" t="s">
        <v>80</v>
      </c>
      <c r="J76" s="6" t="s">
        <v>328</v>
      </c>
      <c r="K76" s="6" t="s">
        <v>69</v>
      </c>
      <c r="L76" s="6" t="s">
        <v>70</v>
      </c>
    </row>
    <row r="77" spans="1:12" ht="119.25" customHeight="1" x14ac:dyDescent="0.25">
      <c r="A77" s="6" t="str">
        <f t="shared" si="2"/>
        <v>PSOptical</v>
      </c>
      <c r="B77" s="7" t="s">
        <v>345</v>
      </c>
      <c r="C77" s="7" t="s">
        <v>346</v>
      </c>
      <c r="D77" s="7"/>
      <c r="E77" s="6" t="s">
        <v>347</v>
      </c>
      <c r="F77" s="6" t="s">
        <v>348</v>
      </c>
      <c r="G77" s="8">
        <v>103</v>
      </c>
      <c r="H77" s="9">
        <v>48.400000000000006</v>
      </c>
      <c r="I77" s="6" t="s">
        <v>302</v>
      </c>
      <c r="J77" s="6" t="s">
        <v>88</v>
      </c>
      <c r="K77" s="6" t="s">
        <v>69</v>
      </c>
      <c r="L77" s="6" t="s">
        <v>70</v>
      </c>
    </row>
    <row r="78" spans="1:12" ht="119.25" customHeight="1" x14ac:dyDescent="0.25">
      <c r="A78" s="6" t="str">
        <f t="shared" si="2"/>
        <v>PSOptical</v>
      </c>
      <c r="B78" s="7" t="s">
        <v>345</v>
      </c>
      <c r="C78" s="7" t="s">
        <v>349</v>
      </c>
      <c r="D78" s="7"/>
      <c r="E78" s="6" t="s">
        <v>350</v>
      </c>
      <c r="F78" s="6" t="s">
        <v>351</v>
      </c>
      <c r="G78" s="8">
        <v>17</v>
      </c>
      <c r="H78" s="9">
        <v>48.400000000000006</v>
      </c>
      <c r="I78" s="6" t="s">
        <v>314</v>
      </c>
      <c r="J78" s="6" t="s">
        <v>352</v>
      </c>
      <c r="K78" s="6" t="s">
        <v>69</v>
      </c>
      <c r="L78" s="6" t="s">
        <v>70</v>
      </c>
    </row>
    <row r="79" spans="1:12" ht="119.25" customHeight="1" x14ac:dyDescent="0.25">
      <c r="A79" s="6" t="str">
        <f t="shared" si="2"/>
        <v>PSOptical</v>
      </c>
      <c r="B79" s="7" t="s">
        <v>345</v>
      </c>
      <c r="C79" s="7" t="s">
        <v>353</v>
      </c>
      <c r="D79" s="7"/>
      <c r="E79" s="6" t="s">
        <v>354</v>
      </c>
      <c r="F79" s="6" t="s">
        <v>355</v>
      </c>
      <c r="G79" s="8">
        <v>8</v>
      </c>
      <c r="H79" s="9">
        <v>48.400000000000006</v>
      </c>
      <c r="I79" s="6" t="s">
        <v>314</v>
      </c>
      <c r="J79" s="6" t="s">
        <v>356</v>
      </c>
      <c r="K79" s="6" t="s">
        <v>69</v>
      </c>
      <c r="L79" s="6" t="s">
        <v>70</v>
      </c>
    </row>
    <row r="80" spans="1:12" ht="119.25" customHeight="1" x14ac:dyDescent="0.25">
      <c r="A80" s="6" t="str">
        <f t="shared" si="2"/>
        <v>PSOptical</v>
      </c>
      <c r="B80" s="7" t="s">
        <v>345</v>
      </c>
      <c r="C80" s="7" t="s">
        <v>357</v>
      </c>
      <c r="D80" s="7"/>
      <c r="E80" s="6" t="s">
        <v>354</v>
      </c>
      <c r="F80" s="6" t="s">
        <v>358</v>
      </c>
      <c r="G80" s="8">
        <v>22</v>
      </c>
      <c r="H80" s="9">
        <v>48.400000000000006</v>
      </c>
      <c r="I80" s="6" t="s">
        <v>314</v>
      </c>
      <c r="J80" s="6" t="s">
        <v>359</v>
      </c>
      <c r="K80" s="6" t="s">
        <v>69</v>
      </c>
      <c r="L80" s="6" t="s">
        <v>70</v>
      </c>
    </row>
    <row r="81" spans="1:12" ht="119.25" customHeight="1" x14ac:dyDescent="0.25">
      <c r="A81" s="6" t="str">
        <f t="shared" si="2"/>
        <v>PSOptical</v>
      </c>
      <c r="B81" s="7" t="s">
        <v>345</v>
      </c>
      <c r="C81" s="7" t="s">
        <v>360</v>
      </c>
      <c r="D81" s="7"/>
      <c r="E81" s="6" t="s">
        <v>361</v>
      </c>
      <c r="F81" s="6" t="s">
        <v>362</v>
      </c>
      <c r="G81" s="8">
        <v>75</v>
      </c>
      <c r="H81" s="9">
        <v>48.400000000000006</v>
      </c>
      <c r="I81" s="6" t="s">
        <v>314</v>
      </c>
      <c r="J81" s="6" t="s">
        <v>363</v>
      </c>
      <c r="K81" s="6" t="s">
        <v>69</v>
      </c>
      <c r="L81" s="6" t="s">
        <v>70</v>
      </c>
    </row>
    <row r="82" spans="1:12" ht="119.25" customHeight="1" x14ac:dyDescent="0.25">
      <c r="A82" s="6" t="str">
        <f t="shared" si="2"/>
        <v>PSOptical</v>
      </c>
      <c r="B82" s="7" t="s">
        <v>345</v>
      </c>
      <c r="C82" s="7" t="s">
        <v>364</v>
      </c>
      <c r="D82" s="7"/>
      <c r="E82" s="6" t="s">
        <v>361</v>
      </c>
      <c r="F82" s="6" t="s">
        <v>365</v>
      </c>
      <c r="G82" s="8">
        <v>130</v>
      </c>
      <c r="H82" s="9">
        <v>48.400000000000006</v>
      </c>
      <c r="I82" s="6" t="s">
        <v>314</v>
      </c>
      <c r="J82" s="6" t="s">
        <v>363</v>
      </c>
      <c r="K82" s="6" t="s">
        <v>69</v>
      </c>
      <c r="L82" s="6" t="s">
        <v>70</v>
      </c>
    </row>
    <row r="83" spans="1:12" ht="119.25" customHeight="1" x14ac:dyDescent="0.25">
      <c r="A83" s="6" t="str">
        <f t="shared" si="2"/>
        <v>PSOptical</v>
      </c>
      <c r="B83" s="7" t="s">
        <v>345</v>
      </c>
      <c r="C83" s="7" t="s">
        <v>366</v>
      </c>
      <c r="D83" s="7"/>
      <c r="E83" s="6" t="s">
        <v>361</v>
      </c>
      <c r="F83" s="6" t="s">
        <v>367</v>
      </c>
      <c r="G83" s="8">
        <v>90</v>
      </c>
      <c r="H83" s="9">
        <v>48.400000000000006</v>
      </c>
      <c r="I83" s="6" t="s">
        <v>314</v>
      </c>
      <c r="J83" s="6" t="s">
        <v>368</v>
      </c>
      <c r="K83" s="6" t="s">
        <v>69</v>
      </c>
      <c r="L83" s="6" t="s">
        <v>70</v>
      </c>
    </row>
    <row r="84" spans="1:12" ht="119.25" customHeight="1" x14ac:dyDescent="0.25">
      <c r="A84" s="6" t="str">
        <f t="shared" si="2"/>
        <v>PSOptical</v>
      </c>
      <c r="B84" s="7" t="s">
        <v>345</v>
      </c>
      <c r="C84" s="7" t="s">
        <v>369</v>
      </c>
      <c r="D84" s="7"/>
      <c r="E84" s="6" t="s">
        <v>361</v>
      </c>
      <c r="F84" s="6" t="s">
        <v>370</v>
      </c>
      <c r="G84" s="8">
        <v>18</v>
      </c>
      <c r="H84" s="9">
        <v>48.400000000000006</v>
      </c>
      <c r="I84" s="6" t="s">
        <v>314</v>
      </c>
      <c r="J84" s="6" t="s">
        <v>371</v>
      </c>
      <c r="K84" s="6" t="s">
        <v>69</v>
      </c>
      <c r="L84" s="6" t="s">
        <v>70</v>
      </c>
    </row>
    <row r="85" spans="1:12" ht="119.25" customHeight="1" x14ac:dyDescent="0.25">
      <c r="A85" s="6" t="str">
        <f t="shared" si="2"/>
        <v>PSOptical</v>
      </c>
      <c r="B85" s="7" t="s">
        <v>345</v>
      </c>
      <c r="C85" s="7" t="s">
        <v>372</v>
      </c>
      <c r="D85" s="7"/>
      <c r="E85" s="6" t="s">
        <v>373</v>
      </c>
      <c r="F85" s="6" t="s">
        <v>374</v>
      </c>
      <c r="G85" s="8">
        <v>179</v>
      </c>
      <c r="H85" s="9">
        <v>48.400000000000006</v>
      </c>
      <c r="I85" s="6" t="s">
        <v>314</v>
      </c>
      <c r="J85" s="6" t="s">
        <v>375</v>
      </c>
      <c r="K85" s="6" t="s">
        <v>69</v>
      </c>
      <c r="L85" s="6" t="s">
        <v>70</v>
      </c>
    </row>
    <row r="86" spans="1:12" ht="119.25" customHeight="1" x14ac:dyDescent="0.25">
      <c r="A86" s="6" t="str">
        <f t="shared" si="2"/>
        <v>PSOptical</v>
      </c>
      <c r="B86" s="7" t="s">
        <v>345</v>
      </c>
      <c r="C86" s="7" t="s">
        <v>376</v>
      </c>
      <c r="D86" s="7"/>
      <c r="E86" s="6" t="s">
        <v>373</v>
      </c>
      <c r="F86" s="6" t="s">
        <v>377</v>
      </c>
      <c r="G86" s="8">
        <v>10</v>
      </c>
      <c r="H86" s="9">
        <v>48.400000000000006</v>
      </c>
      <c r="I86" s="6" t="s">
        <v>314</v>
      </c>
      <c r="J86" s="6" t="s">
        <v>375</v>
      </c>
      <c r="K86" s="6" t="s">
        <v>69</v>
      </c>
      <c r="L86" s="6" t="s">
        <v>70</v>
      </c>
    </row>
    <row r="87" spans="1:12" ht="119.25" customHeight="1" x14ac:dyDescent="0.25">
      <c r="A87" s="6" t="str">
        <f t="shared" si="2"/>
        <v>PSOptical</v>
      </c>
      <c r="B87" s="7" t="s">
        <v>345</v>
      </c>
      <c r="C87" s="7" t="s">
        <v>378</v>
      </c>
      <c r="D87" s="7"/>
      <c r="E87" s="6" t="s">
        <v>373</v>
      </c>
      <c r="F87" s="6" t="s">
        <v>379</v>
      </c>
      <c r="G87" s="8">
        <v>140</v>
      </c>
      <c r="H87" s="9">
        <v>48.400000000000006</v>
      </c>
      <c r="I87" s="6" t="s">
        <v>314</v>
      </c>
      <c r="J87" s="6" t="s">
        <v>380</v>
      </c>
      <c r="K87" s="6" t="s">
        <v>69</v>
      </c>
      <c r="L87" s="6" t="s">
        <v>70</v>
      </c>
    </row>
    <row r="88" spans="1:12" ht="119.25" customHeight="1" x14ac:dyDescent="0.25">
      <c r="A88" s="6" t="str">
        <f t="shared" si="2"/>
        <v>PSOptical</v>
      </c>
      <c r="B88" s="7" t="s">
        <v>345</v>
      </c>
      <c r="C88" s="7" t="s">
        <v>381</v>
      </c>
      <c r="D88" s="7"/>
      <c r="E88" s="6" t="s">
        <v>373</v>
      </c>
      <c r="F88" s="6" t="s">
        <v>382</v>
      </c>
      <c r="G88" s="8">
        <v>12</v>
      </c>
      <c r="H88" s="9">
        <v>48.400000000000006</v>
      </c>
      <c r="I88" s="6" t="s">
        <v>314</v>
      </c>
      <c r="J88" s="6" t="s">
        <v>380</v>
      </c>
      <c r="K88" s="6" t="s">
        <v>69</v>
      </c>
      <c r="L88" s="6" t="s">
        <v>70</v>
      </c>
    </row>
    <row r="89" spans="1:12" ht="119.25" customHeight="1" x14ac:dyDescent="0.25">
      <c r="A89" s="6" t="str">
        <f t="shared" si="2"/>
        <v>PSOptical</v>
      </c>
      <c r="B89" s="7" t="s">
        <v>345</v>
      </c>
      <c r="C89" s="7" t="s">
        <v>383</v>
      </c>
      <c r="D89" s="7"/>
      <c r="E89" s="6" t="s">
        <v>384</v>
      </c>
      <c r="F89" s="6" t="s">
        <v>385</v>
      </c>
      <c r="G89" s="8">
        <v>9</v>
      </c>
      <c r="H89" s="9">
        <v>48.400000000000006</v>
      </c>
      <c r="I89" s="6" t="s">
        <v>314</v>
      </c>
      <c r="J89" s="6" t="s">
        <v>386</v>
      </c>
      <c r="K89" s="6" t="s">
        <v>69</v>
      </c>
      <c r="L89" s="6" t="s">
        <v>70</v>
      </c>
    </row>
    <row r="90" spans="1:12" ht="119.25" customHeight="1" x14ac:dyDescent="0.25">
      <c r="A90" s="6" t="str">
        <f t="shared" si="2"/>
        <v>PSOptical</v>
      </c>
      <c r="B90" s="7" t="s">
        <v>345</v>
      </c>
      <c r="C90" s="7" t="s">
        <v>387</v>
      </c>
      <c r="D90" s="7"/>
      <c r="E90" s="6" t="s">
        <v>384</v>
      </c>
      <c r="F90" s="6" t="s">
        <v>388</v>
      </c>
      <c r="G90" s="8">
        <v>26</v>
      </c>
      <c r="H90" s="9">
        <v>48.400000000000006</v>
      </c>
      <c r="I90" s="6" t="s">
        <v>314</v>
      </c>
      <c r="J90" s="6" t="s">
        <v>386</v>
      </c>
      <c r="K90" s="6" t="s">
        <v>69</v>
      </c>
      <c r="L90" s="6" t="s">
        <v>70</v>
      </c>
    </row>
    <row r="91" spans="1:12" ht="119.25" customHeight="1" x14ac:dyDescent="0.25">
      <c r="A91" s="6" t="str">
        <f t="shared" si="2"/>
        <v>PSOptical</v>
      </c>
      <c r="B91" s="7" t="s">
        <v>345</v>
      </c>
      <c r="C91" s="7" t="s">
        <v>389</v>
      </c>
      <c r="D91" s="7"/>
      <c r="E91" s="6" t="s">
        <v>384</v>
      </c>
      <c r="F91" s="6" t="s">
        <v>390</v>
      </c>
      <c r="G91" s="8">
        <v>7</v>
      </c>
      <c r="H91" s="9">
        <v>48.400000000000006</v>
      </c>
      <c r="I91" s="6" t="s">
        <v>314</v>
      </c>
      <c r="J91" s="6" t="s">
        <v>375</v>
      </c>
      <c r="K91" s="6" t="s">
        <v>69</v>
      </c>
      <c r="L91" s="6" t="s">
        <v>70</v>
      </c>
    </row>
    <row r="92" spans="1:12" ht="119.25" customHeight="1" x14ac:dyDescent="0.25">
      <c r="A92" s="6" t="str">
        <f t="shared" si="2"/>
        <v>RBSun</v>
      </c>
      <c r="B92" s="7" t="s">
        <v>391</v>
      </c>
      <c r="C92" s="7" t="s">
        <v>392</v>
      </c>
      <c r="D92" s="7"/>
      <c r="E92" s="6" t="s">
        <v>393</v>
      </c>
      <c r="F92" s="6" t="s">
        <v>394</v>
      </c>
      <c r="G92" s="8">
        <v>5</v>
      </c>
      <c r="H92" s="9">
        <v>52.030000000000008</v>
      </c>
      <c r="I92" s="6" t="s">
        <v>395</v>
      </c>
      <c r="J92" s="6" t="s">
        <v>396</v>
      </c>
      <c r="K92" s="6" t="s">
        <v>397</v>
      </c>
      <c r="L92" s="6" t="s">
        <v>18</v>
      </c>
    </row>
    <row r="93" spans="1:12" ht="119.25" customHeight="1" x14ac:dyDescent="0.25">
      <c r="A93" s="6" t="str">
        <f t="shared" si="2"/>
        <v>RBSun</v>
      </c>
      <c r="B93" s="7" t="s">
        <v>391</v>
      </c>
      <c r="C93" s="7" t="s">
        <v>398</v>
      </c>
      <c r="D93" s="7"/>
      <c r="E93" s="6" t="s">
        <v>399</v>
      </c>
      <c r="F93" s="6" t="s">
        <v>400</v>
      </c>
      <c r="G93" s="8">
        <v>59</v>
      </c>
      <c r="H93" s="9">
        <v>52.030000000000008</v>
      </c>
      <c r="I93" s="6" t="s">
        <v>401</v>
      </c>
      <c r="J93" s="6" t="s">
        <v>402</v>
      </c>
      <c r="K93" s="6" t="s">
        <v>403</v>
      </c>
      <c r="L93" s="6" t="s">
        <v>18</v>
      </c>
    </row>
    <row r="94" spans="1:12" ht="119.25" customHeight="1" x14ac:dyDescent="0.25">
      <c r="A94" s="6" t="str">
        <f t="shared" si="2"/>
        <v>RBSun</v>
      </c>
      <c r="B94" s="7" t="s">
        <v>391</v>
      </c>
      <c r="C94" s="7" t="s">
        <v>404</v>
      </c>
      <c r="D94" s="7"/>
      <c r="E94" s="6" t="s">
        <v>405</v>
      </c>
      <c r="F94" s="6" t="s">
        <v>406</v>
      </c>
      <c r="G94" s="8">
        <v>11</v>
      </c>
      <c r="H94" s="9">
        <v>52.030000000000008</v>
      </c>
      <c r="I94" s="6" t="s">
        <v>407</v>
      </c>
      <c r="J94" s="6" t="s">
        <v>408</v>
      </c>
      <c r="K94" s="6" t="s">
        <v>409</v>
      </c>
      <c r="L94" s="6" t="s">
        <v>18</v>
      </c>
    </row>
    <row r="95" spans="1:12" ht="119.25" customHeight="1" x14ac:dyDescent="0.25">
      <c r="A95" s="6" t="str">
        <f t="shared" si="2"/>
        <v>RYOptical</v>
      </c>
      <c r="B95" s="7" t="s">
        <v>410</v>
      </c>
      <c r="C95" s="7" t="s">
        <v>411</v>
      </c>
      <c r="D95" s="7"/>
      <c r="E95" s="6" t="s">
        <v>412</v>
      </c>
      <c r="F95" s="6" t="s">
        <v>413</v>
      </c>
      <c r="G95" s="8">
        <v>11</v>
      </c>
      <c r="H95" s="9">
        <v>14.520000000000003</v>
      </c>
      <c r="I95" s="6" t="s">
        <v>302</v>
      </c>
      <c r="J95" s="6" t="s">
        <v>414</v>
      </c>
      <c r="K95" s="6" t="s">
        <v>69</v>
      </c>
      <c r="L95" s="6" t="s">
        <v>70</v>
      </c>
    </row>
    <row r="96" spans="1:12" ht="119.25" customHeight="1" x14ac:dyDescent="0.25">
      <c r="A96" s="6" t="str">
        <f t="shared" si="2"/>
        <v>RYOptical</v>
      </c>
      <c r="B96" s="7" t="s">
        <v>410</v>
      </c>
      <c r="C96" s="7" t="s">
        <v>415</v>
      </c>
      <c r="D96" s="7"/>
      <c r="E96" s="6" t="s">
        <v>416</v>
      </c>
      <c r="F96" s="6" t="s">
        <v>417</v>
      </c>
      <c r="G96" s="8">
        <v>8</v>
      </c>
      <c r="H96" s="9">
        <v>14.520000000000003</v>
      </c>
      <c r="I96" s="6" t="s">
        <v>96</v>
      </c>
      <c r="J96" s="6" t="s">
        <v>418</v>
      </c>
      <c r="K96" s="6" t="s">
        <v>69</v>
      </c>
      <c r="L96" s="6" t="s">
        <v>70</v>
      </c>
    </row>
    <row r="97" spans="1:12" ht="119.25" customHeight="1" x14ac:dyDescent="0.25">
      <c r="A97" s="6" t="str">
        <f t="shared" si="2"/>
        <v>RYOptical</v>
      </c>
      <c r="B97" s="7" t="s">
        <v>410</v>
      </c>
      <c r="C97" s="7" t="s">
        <v>419</v>
      </c>
      <c r="D97" s="7"/>
      <c r="E97" s="6" t="s">
        <v>416</v>
      </c>
      <c r="F97" s="6" t="s">
        <v>420</v>
      </c>
      <c r="G97" s="8">
        <v>22</v>
      </c>
      <c r="H97" s="9">
        <v>14.520000000000003</v>
      </c>
      <c r="I97" s="6" t="s">
        <v>96</v>
      </c>
      <c r="J97" s="6" t="s">
        <v>418</v>
      </c>
      <c r="K97" s="6" t="s">
        <v>69</v>
      </c>
      <c r="L97" s="6" t="s">
        <v>70</v>
      </c>
    </row>
    <row r="98" spans="1:12" ht="119.25" customHeight="1" x14ac:dyDescent="0.25">
      <c r="A98" s="6" t="str">
        <f t="shared" ref="A98:A129" si="3">B98&amp;L98</f>
        <v>RYOptical</v>
      </c>
      <c r="B98" s="7" t="s">
        <v>410</v>
      </c>
      <c r="C98" s="7" t="s">
        <v>421</v>
      </c>
      <c r="D98" s="7"/>
      <c r="E98" s="6" t="s">
        <v>422</v>
      </c>
      <c r="F98" s="6" t="s">
        <v>423</v>
      </c>
      <c r="G98" s="8">
        <v>7</v>
      </c>
      <c r="H98" s="9">
        <v>14.520000000000003</v>
      </c>
      <c r="I98" s="6" t="s">
        <v>309</v>
      </c>
      <c r="J98" s="6" t="s">
        <v>424</v>
      </c>
      <c r="K98" s="6" t="s">
        <v>69</v>
      </c>
      <c r="L98" s="6" t="s">
        <v>70</v>
      </c>
    </row>
    <row r="99" spans="1:12" ht="119.25" customHeight="1" x14ac:dyDescent="0.25">
      <c r="A99" s="6" t="str">
        <f t="shared" si="3"/>
        <v>RYOptical</v>
      </c>
      <c r="B99" s="7" t="s">
        <v>410</v>
      </c>
      <c r="C99" s="7" t="s">
        <v>425</v>
      </c>
      <c r="D99" s="7"/>
      <c r="E99" s="6" t="s">
        <v>426</v>
      </c>
      <c r="F99" s="6" t="s">
        <v>427</v>
      </c>
      <c r="G99" s="8">
        <v>112</v>
      </c>
      <c r="H99" s="9">
        <v>14.520000000000003</v>
      </c>
      <c r="I99" s="6" t="s">
        <v>314</v>
      </c>
      <c r="J99" s="6" t="s">
        <v>428</v>
      </c>
      <c r="K99" s="6" t="s">
        <v>69</v>
      </c>
      <c r="L99" s="6" t="s">
        <v>70</v>
      </c>
    </row>
    <row r="100" spans="1:12" ht="119.25" customHeight="1" x14ac:dyDescent="0.25">
      <c r="A100" s="6" t="str">
        <f t="shared" si="3"/>
        <v>RYOptical</v>
      </c>
      <c r="B100" s="7" t="s">
        <v>410</v>
      </c>
      <c r="C100" s="7" t="s">
        <v>429</v>
      </c>
      <c r="D100" s="7"/>
      <c r="E100" s="6" t="s">
        <v>426</v>
      </c>
      <c r="F100" s="6" t="s">
        <v>430</v>
      </c>
      <c r="G100" s="8">
        <v>17</v>
      </c>
      <c r="H100" s="9">
        <v>14.520000000000003</v>
      </c>
      <c r="I100" s="6" t="s">
        <v>314</v>
      </c>
      <c r="J100" s="6" t="s">
        <v>431</v>
      </c>
      <c r="K100" s="6" t="s">
        <v>69</v>
      </c>
      <c r="L100" s="6" t="s">
        <v>70</v>
      </c>
    </row>
    <row r="101" spans="1:12" ht="119.25" customHeight="1" x14ac:dyDescent="0.25">
      <c r="A101" s="6" t="str">
        <f t="shared" si="3"/>
        <v>RYOptical</v>
      </c>
      <c r="B101" s="7" t="s">
        <v>410</v>
      </c>
      <c r="C101" s="7" t="s">
        <v>432</v>
      </c>
      <c r="D101" s="7"/>
      <c r="E101" s="6" t="s">
        <v>433</v>
      </c>
      <c r="F101" s="6" t="s">
        <v>434</v>
      </c>
      <c r="G101" s="8">
        <v>9</v>
      </c>
      <c r="H101" s="9">
        <v>14.520000000000003</v>
      </c>
      <c r="I101" s="6" t="s">
        <v>435</v>
      </c>
      <c r="J101" s="6" t="s">
        <v>436</v>
      </c>
      <c r="K101" s="6" t="s">
        <v>69</v>
      </c>
      <c r="L101" s="6" t="s">
        <v>70</v>
      </c>
    </row>
    <row r="102" spans="1:12" ht="119.25" customHeight="1" x14ac:dyDescent="0.25">
      <c r="A102" s="6" t="str">
        <f t="shared" si="3"/>
        <v>RYOptical</v>
      </c>
      <c r="B102" s="7" t="s">
        <v>410</v>
      </c>
      <c r="C102" s="7" t="s">
        <v>437</v>
      </c>
      <c r="D102" s="7"/>
      <c r="E102" s="6" t="s">
        <v>438</v>
      </c>
      <c r="F102" s="6" t="s">
        <v>439</v>
      </c>
      <c r="G102" s="8">
        <v>6</v>
      </c>
      <c r="H102" s="9">
        <v>14.520000000000003</v>
      </c>
      <c r="I102" s="6" t="s">
        <v>80</v>
      </c>
      <c r="J102" s="6" t="s">
        <v>440</v>
      </c>
      <c r="K102" s="6" t="s">
        <v>69</v>
      </c>
      <c r="L102" s="6" t="s">
        <v>70</v>
      </c>
    </row>
    <row r="103" spans="1:12" ht="119.25" customHeight="1" x14ac:dyDescent="0.25">
      <c r="A103" s="6" t="str">
        <f t="shared" si="3"/>
        <v>RYOptical</v>
      </c>
      <c r="B103" s="7" t="s">
        <v>410</v>
      </c>
      <c r="C103" s="7" t="s">
        <v>441</v>
      </c>
      <c r="D103" s="7"/>
      <c r="E103" s="6" t="s">
        <v>442</v>
      </c>
      <c r="F103" s="6" t="s">
        <v>443</v>
      </c>
      <c r="G103" s="8">
        <v>19</v>
      </c>
      <c r="H103" s="9">
        <v>14.520000000000003</v>
      </c>
      <c r="I103" s="6" t="s">
        <v>302</v>
      </c>
      <c r="J103" s="6" t="s">
        <v>444</v>
      </c>
      <c r="K103" s="6" t="s">
        <v>69</v>
      </c>
      <c r="L103" s="6" t="s">
        <v>70</v>
      </c>
    </row>
    <row r="104" spans="1:12" ht="119.25" customHeight="1" x14ac:dyDescent="0.25">
      <c r="A104" s="6" t="str">
        <f t="shared" si="3"/>
        <v>RYOptical</v>
      </c>
      <c r="B104" s="7" t="s">
        <v>410</v>
      </c>
      <c r="C104" s="7" t="s">
        <v>445</v>
      </c>
      <c r="D104" s="7"/>
      <c r="E104" s="6" t="s">
        <v>446</v>
      </c>
      <c r="F104" s="6" t="s">
        <v>447</v>
      </c>
      <c r="G104" s="8">
        <v>46</v>
      </c>
      <c r="H104" s="9">
        <v>14.520000000000003</v>
      </c>
      <c r="I104" s="6" t="s">
        <v>435</v>
      </c>
      <c r="J104" s="6" t="s">
        <v>448</v>
      </c>
      <c r="K104" s="6" t="s">
        <v>69</v>
      </c>
      <c r="L104" s="6" t="s">
        <v>70</v>
      </c>
    </row>
    <row r="105" spans="1:12" ht="119.25" customHeight="1" x14ac:dyDescent="0.25">
      <c r="A105" s="6" t="str">
        <f t="shared" si="3"/>
        <v>RYOptical</v>
      </c>
      <c r="B105" s="7" t="s">
        <v>410</v>
      </c>
      <c r="C105" s="7" t="s">
        <v>449</v>
      </c>
      <c r="D105" s="7"/>
      <c r="E105" s="6" t="s">
        <v>450</v>
      </c>
      <c r="F105" s="6" t="s">
        <v>451</v>
      </c>
      <c r="G105" s="8">
        <v>5</v>
      </c>
      <c r="H105" s="9">
        <v>14.520000000000003</v>
      </c>
      <c r="I105" s="6" t="s">
        <v>435</v>
      </c>
      <c r="J105" s="6" t="s">
        <v>452</v>
      </c>
      <c r="K105" s="6" t="s">
        <v>69</v>
      </c>
      <c r="L105" s="6" t="s">
        <v>70</v>
      </c>
    </row>
    <row r="106" spans="1:12" ht="119.25" customHeight="1" x14ac:dyDescent="0.25">
      <c r="A106" s="6" t="str">
        <f t="shared" si="3"/>
        <v>RYOptical</v>
      </c>
      <c r="B106" s="7" t="s">
        <v>410</v>
      </c>
      <c r="C106" s="7" t="s">
        <v>453</v>
      </c>
      <c r="D106" s="7"/>
      <c r="E106" s="6" t="s">
        <v>454</v>
      </c>
      <c r="F106" s="6" t="s">
        <v>455</v>
      </c>
      <c r="G106" s="8">
        <v>12</v>
      </c>
      <c r="H106" s="9">
        <v>14.520000000000003</v>
      </c>
      <c r="I106" s="6" t="s">
        <v>435</v>
      </c>
      <c r="J106" s="6" t="s">
        <v>456</v>
      </c>
      <c r="K106" s="6" t="s">
        <v>69</v>
      </c>
      <c r="L106" s="6" t="s">
        <v>70</v>
      </c>
    </row>
    <row r="107" spans="1:12" ht="119.25" customHeight="1" x14ac:dyDescent="0.25">
      <c r="A107" s="6" t="str">
        <f t="shared" si="3"/>
        <v>RYOptical</v>
      </c>
      <c r="B107" s="7" t="s">
        <v>410</v>
      </c>
      <c r="C107" s="7" t="s">
        <v>457</v>
      </c>
      <c r="D107" s="7"/>
      <c r="E107" s="6" t="s">
        <v>454</v>
      </c>
      <c r="F107" s="6" t="s">
        <v>458</v>
      </c>
      <c r="G107" s="8">
        <v>5</v>
      </c>
      <c r="H107" s="9">
        <v>14.520000000000003</v>
      </c>
      <c r="I107" s="6" t="s">
        <v>435</v>
      </c>
      <c r="J107" s="6" t="s">
        <v>459</v>
      </c>
      <c r="K107" s="6" t="s">
        <v>69</v>
      </c>
      <c r="L107" s="6" t="s">
        <v>70</v>
      </c>
    </row>
    <row r="108" spans="1:12" ht="119.25" customHeight="1" x14ac:dyDescent="0.25">
      <c r="A108" s="6" t="str">
        <f t="shared" si="3"/>
        <v>VESun</v>
      </c>
      <c r="B108" s="7" t="s">
        <v>460</v>
      </c>
      <c r="C108" s="7" t="s">
        <v>461</v>
      </c>
      <c r="D108" s="7"/>
      <c r="E108" s="6" t="s">
        <v>462</v>
      </c>
      <c r="F108" s="6" t="s">
        <v>463</v>
      </c>
      <c r="G108" s="8">
        <v>11</v>
      </c>
      <c r="H108" s="9">
        <v>60.500000000000014</v>
      </c>
      <c r="I108" s="6" t="s">
        <v>35</v>
      </c>
      <c r="J108" s="6" t="s">
        <v>464</v>
      </c>
      <c r="K108" s="6" t="s">
        <v>465</v>
      </c>
      <c r="L108" s="6" t="s">
        <v>18</v>
      </c>
    </row>
    <row r="109" spans="1:12" ht="119.25" customHeight="1" x14ac:dyDescent="0.25">
      <c r="A109" s="6" t="str">
        <f t="shared" si="3"/>
        <v>VEOptical</v>
      </c>
      <c r="B109" s="7" t="s">
        <v>460</v>
      </c>
      <c r="C109" s="7" t="s">
        <v>466</v>
      </c>
      <c r="D109" s="7"/>
      <c r="E109" s="6" t="s">
        <v>467</v>
      </c>
      <c r="F109" s="6" t="s">
        <v>468</v>
      </c>
      <c r="G109" s="8">
        <v>39</v>
      </c>
      <c r="H109" s="9">
        <v>36.300000000000004</v>
      </c>
      <c r="I109" s="6" t="s">
        <v>302</v>
      </c>
      <c r="J109" s="6" t="s">
        <v>469</v>
      </c>
      <c r="K109" s="6" t="s">
        <v>69</v>
      </c>
      <c r="L109" s="6" t="s">
        <v>70</v>
      </c>
    </row>
    <row r="110" spans="1:12" ht="119.25" customHeight="1" x14ac:dyDescent="0.25">
      <c r="A110" s="6" t="str">
        <f t="shared" si="3"/>
        <v>VESun</v>
      </c>
      <c r="B110" s="7" t="s">
        <v>460</v>
      </c>
      <c r="C110" s="7" t="s">
        <v>470</v>
      </c>
      <c r="D110" s="7"/>
      <c r="E110" s="6" t="s">
        <v>471</v>
      </c>
      <c r="F110" s="6" t="s">
        <v>472</v>
      </c>
      <c r="G110" s="8">
        <v>14</v>
      </c>
      <c r="H110" s="9">
        <v>60.500000000000014</v>
      </c>
      <c r="I110" s="6" t="s">
        <v>23</v>
      </c>
      <c r="J110" s="6" t="s">
        <v>473</v>
      </c>
      <c r="K110" s="6" t="s">
        <v>474</v>
      </c>
      <c r="L110" s="6" t="s">
        <v>18</v>
      </c>
    </row>
    <row r="111" spans="1:12" ht="119.25" customHeight="1" x14ac:dyDescent="0.25">
      <c r="A111" s="6" t="str">
        <f t="shared" si="3"/>
        <v>VEOptical</v>
      </c>
      <c r="B111" s="7" t="s">
        <v>460</v>
      </c>
      <c r="C111" s="7" t="s">
        <v>475</v>
      </c>
      <c r="D111" s="7"/>
      <c r="E111" s="6" t="s">
        <v>476</v>
      </c>
      <c r="F111" s="6" t="s">
        <v>477</v>
      </c>
      <c r="G111" s="8">
        <v>49</v>
      </c>
      <c r="H111" s="9">
        <v>36.300000000000004</v>
      </c>
      <c r="I111" s="6" t="s">
        <v>80</v>
      </c>
      <c r="J111" s="6" t="s">
        <v>478</v>
      </c>
      <c r="K111" s="6" t="s">
        <v>69</v>
      </c>
      <c r="L111" s="6" t="s">
        <v>70</v>
      </c>
    </row>
    <row r="112" spans="1:12" ht="119.25" customHeight="1" x14ac:dyDescent="0.25">
      <c r="A112" s="6" t="str">
        <f t="shared" si="3"/>
        <v>VEOptical</v>
      </c>
      <c r="B112" s="7" t="s">
        <v>460</v>
      </c>
      <c r="C112" s="7" t="s">
        <v>479</v>
      </c>
      <c r="D112" s="7"/>
      <c r="E112" s="6" t="s">
        <v>480</v>
      </c>
      <c r="F112" s="6" t="s">
        <v>481</v>
      </c>
      <c r="G112" s="8">
        <v>71</v>
      </c>
      <c r="H112" s="9">
        <v>36.300000000000004</v>
      </c>
      <c r="I112" s="6" t="s">
        <v>96</v>
      </c>
      <c r="J112" s="6" t="s">
        <v>482</v>
      </c>
      <c r="K112" s="6" t="s">
        <v>69</v>
      </c>
      <c r="L112" s="6" t="s">
        <v>70</v>
      </c>
    </row>
    <row r="113" spans="1:12" ht="119.25" customHeight="1" x14ac:dyDescent="0.25">
      <c r="A113" s="6" t="str">
        <f t="shared" si="3"/>
        <v>VEOptical</v>
      </c>
      <c r="B113" s="7" t="s">
        <v>460</v>
      </c>
      <c r="C113" s="7" t="s">
        <v>483</v>
      </c>
      <c r="D113" s="7"/>
      <c r="E113" s="6" t="s">
        <v>480</v>
      </c>
      <c r="F113" s="6" t="s">
        <v>484</v>
      </c>
      <c r="G113" s="8">
        <v>97</v>
      </c>
      <c r="H113" s="9">
        <v>36.300000000000004</v>
      </c>
      <c r="I113" s="6" t="s">
        <v>96</v>
      </c>
      <c r="J113" s="6" t="s">
        <v>485</v>
      </c>
      <c r="K113" s="6" t="s">
        <v>69</v>
      </c>
      <c r="L113" s="6" t="s">
        <v>70</v>
      </c>
    </row>
    <row r="114" spans="1:12" ht="119.25" customHeight="1" x14ac:dyDescent="0.25">
      <c r="A114" s="6" t="str">
        <f t="shared" si="3"/>
        <v>VESun</v>
      </c>
      <c r="B114" s="7" t="s">
        <v>460</v>
      </c>
      <c r="C114" s="7" t="s">
        <v>486</v>
      </c>
      <c r="D114" s="7"/>
      <c r="E114" s="6" t="s">
        <v>487</v>
      </c>
      <c r="F114" s="6" t="s">
        <v>488</v>
      </c>
      <c r="G114" s="8">
        <v>7</v>
      </c>
      <c r="H114" s="9">
        <v>60.500000000000014</v>
      </c>
      <c r="I114" s="6" t="s">
        <v>35</v>
      </c>
      <c r="J114" s="6" t="s">
        <v>489</v>
      </c>
      <c r="K114" s="6" t="s">
        <v>88</v>
      </c>
      <c r="L114" s="6" t="s">
        <v>18</v>
      </c>
    </row>
    <row r="115" spans="1:12" ht="119.25" customHeight="1" x14ac:dyDescent="0.25">
      <c r="A115" s="6" t="str">
        <f t="shared" si="3"/>
        <v>VEOptical</v>
      </c>
      <c r="B115" s="7" t="s">
        <v>460</v>
      </c>
      <c r="C115" s="7" t="s">
        <v>490</v>
      </c>
      <c r="D115" s="7"/>
      <c r="E115" s="6" t="s">
        <v>491</v>
      </c>
      <c r="F115" s="6" t="s">
        <v>492</v>
      </c>
      <c r="G115" s="8">
        <v>36</v>
      </c>
      <c r="H115" s="9">
        <v>36.300000000000004</v>
      </c>
      <c r="I115" s="6" t="s">
        <v>170</v>
      </c>
      <c r="J115" s="6" t="s">
        <v>493</v>
      </c>
      <c r="K115" s="6" t="s">
        <v>69</v>
      </c>
      <c r="L115" s="6" t="s">
        <v>70</v>
      </c>
    </row>
    <row r="116" spans="1:12" ht="119.25" customHeight="1" x14ac:dyDescent="0.25">
      <c r="A116" s="6" t="str">
        <f t="shared" si="3"/>
        <v>VEOptical</v>
      </c>
      <c r="B116" s="7" t="s">
        <v>460</v>
      </c>
      <c r="C116" s="7" t="s">
        <v>494</v>
      </c>
      <c r="D116" s="7"/>
      <c r="E116" s="6" t="s">
        <v>495</v>
      </c>
      <c r="F116" s="6" t="s">
        <v>496</v>
      </c>
      <c r="G116" s="8">
        <v>14</v>
      </c>
      <c r="H116" s="9">
        <v>36.300000000000004</v>
      </c>
      <c r="I116" s="6" t="s">
        <v>80</v>
      </c>
      <c r="J116" s="6" t="s">
        <v>497</v>
      </c>
      <c r="K116" s="6" t="s">
        <v>69</v>
      </c>
      <c r="L116" s="6" t="s">
        <v>70</v>
      </c>
    </row>
    <row r="117" spans="1:12" ht="119.25" customHeight="1" x14ac:dyDescent="0.25">
      <c r="A117" s="6" t="str">
        <f t="shared" si="3"/>
        <v>VESun</v>
      </c>
      <c r="B117" s="7" t="s">
        <v>460</v>
      </c>
      <c r="C117" s="7" t="s">
        <v>498</v>
      </c>
      <c r="D117" s="7"/>
      <c r="E117" s="6" t="s">
        <v>499</v>
      </c>
      <c r="F117" s="6" t="s">
        <v>500</v>
      </c>
      <c r="G117" s="8">
        <v>55</v>
      </c>
      <c r="H117" s="9">
        <v>60.500000000000014</v>
      </c>
      <c r="I117" s="6" t="s">
        <v>29</v>
      </c>
      <c r="J117" s="6" t="s">
        <v>501</v>
      </c>
      <c r="K117" s="6" t="s">
        <v>502</v>
      </c>
      <c r="L117" s="6" t="s">
        <v>18</v>
      </c>
    </row>
    <row r="118" spans="1:12" ht="119.25" customHeight="1" x14ac:dyDescent="0.25">
      <c r="A118" s="6" t="str">
        <f t="shared" si="3"/>
        <v>VEOptical</v>
      </c>
      <c r="B118" s="7" t="s">
        <v>460</v>
      </c>
      <c r="C118" s="7" t="s">
        <v>503</v>
      </c>
      <c r="D118" s="7"/>
      <c r="E118" s="6" t="s">
        <v>504</v>
      </c>
      <c r="F118" s="6" t="s">
        <v>505</v>
      </c>
      <c r="G118" s="8">
        <v>8</v>
      </c>
      <c r="H118" s="9">
        <v>36.300000000000004</v>
      </c>
      <c r="I118" s="6" t="s">
        <v>80</v>
      </c>
      <c r="J118" s="6" t="s">
        <v>506</v>
      </c>
      <c r="K118" s="6" t="s">
        <v>69</v>
      </c>
      <c r="L118" s="6" t="s">
        <v>70</v>
      </c>
    </row>
    <row r="119" spans="1:12" ht="119.25" customHeight="1" x14ac:dyDescent="0.25">
      <c r="A119" s="6" t="str">
        <f t="shared" si="3"/>
        <v>VEOptical</v>
      </c>
      <c r="B119" s="7" t="s">
        <v>460</v>
      </c>
      <c r="C119" s="7" t="s">
        <v>507</v>
      </c>
      <c r="D119" s="7"/>
      <c r="E119" s="6" t="s">
        <v>508</v>
      </c>
      <c r="F119" s="6" t="s">
        <v>509</v>
      </c>
      <c r="G119" s="8">
        <v>4</v>
      </c>
      <c r="H119" s="9">
        <v>36.300000000000004</v>
      </c>
      <c r="I119" s="6" t="s">
        <v>80</v>
      </c>
      <c r="J119" s="6" t="s">
        <v>510</v>
      </c>
      <c r="K119" s="6" t="s">
        <v>69</v>
      </c>
      <c r="L119" s="6" t="s">
        <v>70</v>
      </c>
    </row>
    <row r="120" spans="1:12" ht="119.25" customHeight="1" x14ac:dyDescent="0.25">
      <c r="A120" s="6" t="str">
        <f t="shared" si="3"/>
        <v>VEOptical</v>
      </c>
      <c r="B120" s="7" t="s">
        <v>460</v>
      </c>
      <c r="C120" s="7" t="s">
        <v>511</v>
      </c>
      <c r="D120" s="7"/>
      <c r="E120" s="6" t="s">
        <v>508</v>
      </c>
      <c r="F120" s="6" t="s">
        <v>512</v>
      </c>
      <c r="G120" s="8">
        <v>8</v>
      </c>
      <c r="H120" s="9">
        <v>36.300000000000004</v>
      </c>
      <c r="I120" s="6" t="s">
        <v>80</v>
      </c>
      <c r="J120" s="6" t="s">
        <v>510</v>
      </c>
      <c r="K120" s="6" t="s">
        <v>69</v>
      </c>
      <c r="L120" s="6" t="s">
        <v>70</v>
      </c>
    </row>
    <row r="121" spans="1:12" ht="119.25" customHeight="1" x14ac:dyDescent="0.25">
      <c r="A121" s="6" t="str">
        <f t="shared" si="3"/>
        <v>VEOptical</v>
      </c>
      <c r="B121" s="7" t="s">
        <v>460</v>
      </c>
      <c r="C121" s="7" t="s">
        <v>513</v>
      </c>
      <c r="D121" s="7"/>
      <c r="E121" s="6" t="s">
        <v>514</v>
      </c>
      <c r="F121" s="6" t="s">
        <v>515</v>
      </c>
      <c r="G121" s="8">
        <v>6</v>
      </c>
      <c r="H121" s="9">
        <v>36.300000000000004</v>
      </c>
      <c r="I121" s="6" t="s">
        <v>80</v>
      </c>
      <c r="J121" s="6" t="s">
        <v>501</v>
      </c>
      <c r="K121" s="6" t="s">
        <v>69</v>
      </c>
      <c r="L121" s="6" t="s">
        <v>70</v>
      </c>
    </row>
    <row r="122" spans="1:12" ht="119.25" customHeight="1" x14ac:dyDescent="0.25">
      <c r="A122" s="6" t="str">
        <f t="shared" si="3"/>
        <v>VEOptical</v>
      </c>
      <c r="B122" s="7" t="s">
        <v>460</v>
      </c>
      <c r="C122" s="7" t="s">
        <v>516</v>
      </c>
      <c r="D122" s="7"/>
      <c r="E122" s="6" t="s">
        <v>514</v>
      </c>
      <c r="F122" s="6" t="s">
        <v>517</v>
      </c>
      <c r="G122" s="8">
        <v>19</v>
      </c>
      <c r="H122" s="9">
        <v>36.300000000000004</v>
      </c>
      <c r="I122" s="6" t="s">
        <v>80</v>
      </c>
      <c r="J122" s="6" t="s">
        <v>518</v>
      </c>
      <c r="K122" s="6" t="s">
        <v>69</v>
      </c>
      <c r="L122" s="6" t="s">
        <v>70</v>
      </c>
    </row>
    <row r="123" spans="1:12" ht="119.25" customHeight="1" x14ac:dyDescent="0.25">
      <c r="A123" s="6" t="str">
        <f t="shared" si="3"/>
        <v>VEOptical</v>
      </c>
      <c r="B123" s="7" t="s">
        <v>460</v>
      </c>
      <c r="C123" s="7" t="s">
        <v>519</v>
      </c>
      <c r="D123" s="7"/>
      <c r="E123" s="6" t="s">
        <v>520</v>
      </c>
      <c r="F123" s="6" t="s">
        <v>521</v>
      </c>
      <c r="G123" s="8">
        <v>10</v>
      </c>
      <c r="H123" s="9">
        <v>36.300000000000004</v>
      </c>
      <c r="I123" s="6" t="s">
        <v>522</v>
      </c>
      <c r="J123" s="6" t="s">
        <v>523</v>
      </c>
      <c r="K123" s="6" t="s">
        <v>69</v>
      </c>
      <c r="L123" s="6" t="s">
        <v>70</v>
      </c>
    </row>
    <row r="124" spans="1:12" ht="119.25" customHeight="1" x14ac:dyDescent="0.25">
      <c r="A124" s="6" t="str">
        <f t="shared" si="3"/>
        <v>VESun</v>
      </c>
      <c r="B124" s="7" t="s">
        <v>460</v>
      </c>
      <c r="C124" s="7" t="s">
        <v>524</v>
      </c>
      <c r="D124" s="7"/>
      <c r="E124" s="6" t="s">
        <v>525</v>
      </c>
      <c r="F124" s="6" t="s">
        <v>526</v>
      </c>
      <c r="G124" s="8">
        <v>20</v>
      </c>
      <c r="H124" s="9">
        <v>60.500000000000014</v>
      </c>
      <c r="I124" s="6" t="s">
        <v>35</v>
      </c>
      <c r="J124" s="6" t="s">
        <v>527</v>
      </c>
      <c r="K124" s="6" t="s">
        <v>88</v>
      </c>
      <c r="L124" s="6" t="s">
        <v>18</v>
      </c>
    </row>
    <row r="125" spans="1:12" ht="119.25" customHeight="1" x14ac:dyDescent="0.25">
      <c r="A125" s="6" t="str">
        <f t="shared" si="3"/>
        <v>VESun</v>
      </c>
      <c r="B125" s="7" t="s">
        <v>460</v>
      </c>
      <c r="C125" s="7" t="s">
        <v>528</v>
      </c>
      <c r="D125" s="7"/>
      <c r="E125" s="6" t="s">
        <v>529</v>
      </c>
      <c r="F125" s="6" t="s">
        <v>530</v>
      </c>
      <c r="G125" s="8">
        <v>77</v>
      </c>
      <c r="H125" s="9">
        <v>60.500000000000014</v>
      </c>
      <c r="I125" s="6" t="s">
        <v>130</v>
      </c>
      <c r="J125" s="6" t="s">
        <v>531</v>
      </c>
      <c r="K125" s="6" t="s">
        <v>31</v>
      </c>
      <c r="L125" s="6" t="s">
        <v>18</v>
      </c>
    </row>
    <row r="126" spans="1:12" ht="119.25" customHeight="1" x14ac:dyDescent="0.25">
      <c r="A126" s="6" t="str">
        <f t="shared" si="3"/>
        <v>VESun</v>
      </c>
      <c r="B126" s="7" t="s">
        <v>460</v>
      </c>
      <c r="C126" s="7" t="s">
        <v>532</v>
      </c>
      <c r="D126" s="7"/>
      <c r="E126" s="6" t="s">
        <v>533</v>
      </c>
      <c r="F126" s="6" t="s">
        <v>534</v>
      </c>
      <c r="G126" s="8">
        <v>31</v>
      </c>
      <c r="H126" s="9">
        <v>60.500000000000014</v>
      </c>
      <c r="I126" s="6" t="s">
        <v>15</v>
      </c>
      <c r="J126" s="6" t="s">
        <v>501</v>
      </c>
      <c r="K126" s="6" t="s">
        <v>31</v>
      </c>
      <c r="L126" s="6" t="s">
        <v>18</v>
      </c>
    </row>
    <row r="127" spans="1:12" ht="119.25" customHeight="1" x14ac:dyDescent="0.25">
      <c r="A127" s="6" t="str">
        <f t="shared" si="3"/>
        <v>VESun</v>
      </c>
      <c r="B127" s="7" t="s">
        <v>460</v>
      </c>
      <c r="C127" s="7" t="s">
        <v>535</v>
      </c>
      <c r="D127" s="7"/>
      <c r="E127" s="6" t="s">
        <v>536</v>
      </c>
      <c r="F127" s="6" t="s">
        <v>537</v>
      </c>
      <c r="G127" s="8">
        <v>11</v>
      </c>
      <c r="H127" s="9">
        <v>60.500000000000014</v>
      </c>
      <c r="I127" s="6" t="s">
        <v>130</v>
      </c>
      <c r="J127" s="6" t="s">
        <v>538</v>
      </c>
      <c r="K127" s="6" t="s">
        <v>539</v>
      </c>
      <c r="L127" s="6" t="s">
        <v>18</v>
      </c>
    </row>
    <row r="128" spans="1:12" ht="119.25" customHeight="1" x14ac:dyDescent="0.25">
      <c r="A128" s="6" t="str">
        <f t="shared" si="3"/>
        <v>VESun</v>
      </c>
      <c r="B128" s="7" t="s">
        <v>460</v>
      </c>
      <c r="C128" s="7" t="s">
        <v>540</v>
      </c>
      <c r="D128" s="7"/>
      <c r="E128" s="6" t="s">
        <v>541</v>
      </c>
      <c r="F128" s="6" t="s">
        <v>542</v>
      </c>
      <c r="G128" s="8">
        <v>8</v>
      </c>
      <c r="H128" s="9">
        <v>60.500000000000014</v>
      </c>
      <c r="I128" s="6" t="s">
        <v>23</v>
      </c>
      <c r="J128" s="6" t="s">
        <v>543</v>
      </c>
      <c r="K128" s="6" t="s">
        <v>544</v>
      </c>
      <c r="L128" s="6" t="s">
        <v>18</v>
      </c>
    </row>
    <row r="129" spans="1:12" ht="119.25" customHeight="1" x14ac:dyDescent="0.25">
      <c r="A129" s="6" t="str">
        <f t="shared" si="3"/>
        <v>VESun</v>
      </c>
      <c r="B129" s="7" t="s">
        <v>460</v>
      </c>
      <c r="C129" s="7" t="s">
        <v>545</v>
      </c>
      <c r="D129" s="7"/>
      <c r="E129" s="6" t="s">
        <v>546</v>
      </c>
      <c r="F129" s="6" t="s">
        <v>547</v>
      </c>
      <c r="G129" s="8">
        <v>7</v>
      </c>
      <c r="H129" s="9">
        <v>60.500000000000014</v>
      </c>
      <c r="I129" s="6" t="s">
        <v>130</v>
      </c>
      <c r="J129" s="6" t="s">
        <v>548</v>
      </c>
      <c r="K129" s="6" t="s">
        <v>31</v>
      </c>
      <c r="L129" s="6" t="s">
        <v>18</v>
      </c>
    </row>
    <row r="130" spans="1:12" ht="119.25" customHeight="1" x14ac:dyDescent="0.25">
      <c r="A130" s="6" t="str">
        <f t="shared" ref="A130:A161" si="4">B130&amp;L130</f>
        <v>VEOptical</v>
      </c>
      <c r="B130" s="7" t="s">
        <v>460</v>
      </c>
      <c r="C130" s="7" t="s">
        <v>549</v>
      </c>
      <c r="D130" s="7"/>
      <c r="E130" s="6" t="s">
        <v>550</v>
      </c>
      <c r="F130" s="6" t="s">
        <v>551</v>
      </c>
      <c r="G130" s="8">
        <v>4</v>
      </c>
      <c r="H130" s="9">
        <v>36.300000000000004</v>
      </c>
      <c r="I130" s="6" t="s">
        <v>80</v>
      </c>
      <c r="J130" s="6" t="s">
        <v>552</v>
      </c>
      <c r="K130" s="6" t="s">
        <v>69</v>
      </c>
      <c r="L130" s="6" t="s">
        <v>70</v>
      </c>
    </row>
    <row r="131" spans="1:12" ht="119.25" customHeight="1" x14ac:dyDescent="0.25">
      <c r="A131" s="6" t="str">
        <f t="shared" si="4"/>
        <v>VOSun</v>
      </c>
      <c r="B131" s="7" t="s">
        <v>553</v>
      </c>
      <c r="C131" s="7" t="s">
        <v>554</v>
      </c>
      <c r="D131" s="7"/>
      <c r="E131" s="6" t="s">
        <v>555</v>
      </c>
      <c r="F131" s="6" t="s">
        <v>556</v>
      </c>
      <c r="G131" s="8">
        <v>9</v>
      </c>
      <c r="H131" s="9">
        <v>16.940000000000005</v>
      </c>
      <c r="I131" s="6" t="s">
        <v>130</v>
      </c>
      <c r="J131" s="6" t="s">
        <v>557</v>
      </c>
      <c r="K131" s="6" t="s">
        <v>88</v>
      </c>
      <c r="L131" s="6" t="s">
        <v>18</v>
      </c>
    </row>
    <row r="132" spans="1:12" ht="119.25" customHeight="1" x14ac:dyDescent="0.25">
      <c r="A132" s="6" t="str">
        <f t="shared" si="4"/>
        <v>VOSun</v>
      </c>
      <c r="B132" s="7" t="s">
        <v>553</v>
      </c>
      <c r="C132" s="7" t="s">
        <v>558</v>
      </c>
      <c r="D132" s="7"/>
      <c r="E132" s="6" t="s">
        <v>559</v>
      </c>
      <c r="F132" s="6" t="s">
        <v>560</v>
      </c>
      <c r="G132" s="8">
        <v>6</v>
      </c>
      <c r="H132" s="9">
        <v>16.940000000000005</v>
      </c>
      <c r="I132" s="6" t="s">
        <v>130</v>
      </c>
      <c r="J132" s="6" t="s">
        <v>561</v>
      </c>
      <c r="K132" s="6" t="s">
        <v>88</v>
      </c>
      <c r="L132" s="6" t="s">
        <v>18</v>
      </c>
    </row>
    <row r="133" spans="1:12" ht="119.25" customHeight="1" x14ac:dyDescent="0.25">
      <c r="A133" s="6" t="str">
        <f t="shared" si="4"/>
        <v>VOSun</v>
      </c>
      <c r="B133" s="7" t="s">
        <v>553</v>
      </c>
      <c r="C133" s="7" t="s">
        <v>562</v>
      </c>
      <c r="D133" s="7"/>
      <c r="E133" s="6" t="s">
        <v>563</v>
      </c>
      <c r="F133" s="6" t="s">
        <v>564</v>
      </c>
      <c r="G133" s="8">
        <v>8</v>
      </c>
      <c r="H133" s="9">
        <v>16.940000000000005</v>
      </c>
      <c r="I133" s="6" t="s">
        <v>130</v>
      </c>
      <c r="J133" s="6" t="s">
        <v>565</v>
      </c>
      <c r="K133" s="6" t="s">
        <v>566</v>
      </c>
      <c r="L133" s="6" t="s">
        <v>18</v>
      </c>
    </row>
    <row r="134" spans="1:12" ht="119.25" customHeight="1" x14ac:dyDescent="0.25">
      <c r="A134" s="6" t="str">
        <f t="shared" si="4"/>
        <v>VOSun</v>
      </c>
      <c r="B134" s="7" t="s">
        <v>553</v>
      </c>
      <c r="C134" s="7" t="s">
        <v>567</v>
      </c>
      <c r="D134" s="7"/>
      <c r="E134" s="6" t="s">
        <v>568</v>
      </c>
      <c r="F134" s="6" t="s">
        <v>569</v>
      </c>
      <c r="G134" s="8">
        <v>64</v>
      </c>
      <c r="H134" s="9">
        <v>16.940000000000005</v>
      </c>
      <c r="I134" s="6" t="s">
        <v>130</v>
      </c>
      <c r="J134" s="6" t="s">
        <v>42</v>
      </c>
      <c r="K134" s="6" t="s">
        <v>43</v>
      </c>
      <c r="L134" s="6" t="s">
        <v>18</v>
      </c>
    </row>
    <row r="135" spans="1:12" ht="119.25" customHeight="1" x14ac:dyDescent="0.25">
      <c r="A135" s="6" t="str">
        <f t="shared" si="4"/>
        <v>VOSun</v>
      </c>
      <c r="B135" s="7" t="s">
        <v>553</v>
      </c>
      <c r="C135" s="7" t="s">
        <v>570</v>
      </c>
      <c r="D135" s="7"/>
      <c r="E135" s="6" t="s">
        <v>571</v>
      </c>
      <c r="F135" s="6" t="s">
        <v>572</v>
      </c>
      <c r="G135" s="8">
        <v>13</v>
      </c>
      <c r="H135" s="9">
        <v>16.940000000000005</v>
      </c>
      <c r="I135" s="6" t="s">
        <v>130</v>
      </c>
      <c r="J135" s="6" t="s">
        <v>573</v>
      </c>
      <c r="K135" s="6" t="s">
        <v>75</v>
      </c>
      <c r="L135" s="6" t="s">
        <v>18</v>
      </c>
    </row>
    <row r="136" spans="1:12" ht="119.25" customHeight="1" x14ac:dyDescent="0.25">
      <c r="A136" s="6" t="str">
        <f t="shared" si="4"/>
        <v>VOSun</v>
      </c>
      <c r="B136" s="7" t="s">
        <v>553</v>
      </c>
      <c r="C136" s="7" t="s">
        <v>574</v>
      </c>
      <c r="D136" s="7"/>
      <c r="E136" s="6" t="s">
        <v>571</v>
      </c>
      <c r="F136" s="6" t="s">
        <v>575</v>
      </c>
      <c r="G136" s="8">
        <v>103</v>
      </c>
      <c r="H136" s="9">
        <v>16.940000000000005</v>
      </c>
      <c r="I136" s="6" t="s">
        <v>130</v>
      </c>
      <c r="J136" s="6" t="s">
        <v>557</v>
      </c>
      <c r="K136" s="6" t="s">
        <v>88</v>
      </c>
      <c r="L136" s="6" t="s">
        <v>18</v>
      </c>
    </row>
    <row r="137" spans="1:12" ht="119.25" customHeight="1" x14ac:dyDescent="0.25">
      <c r="A137" s="6" t="str">
        <f t="shared" si="4"/>
        <v>VOSun</v>
      </c>
      <c r="B137" s="7" t="s">
        <v>553</v>
      </c>
      <c r="C137" s="7" t="s">
        <v>576</v>
      </c>
      <c r="D137" s="7"/>
      <c r="E137" s="6" t="s">
        <v>577</v>
      </c>
      <c r="F137" s="6" t="s">
        <v>578</v>
      </c>
      <c r="G137" s="8">
        <v>41</v>
      </c>
      <c r="H137" s="9">
        <v>16.940000000000005</v>
      </c>
      <c r="I137" s="6" t="s">
        <v>130</v>
      </c>
      <c r="J137" s="6" t="s">
        <v>557</v>
      </c>
      <c r="K137" s="6" t="s">
        <v>88</v>
      </c>
      <c r="L137" s="6" t="s">
        <v>18</v>
      </c>
    </row>
    <row r="138" spans="1:12" ht="119.25" customHeight="1" x14ac:dyDescent="0.25">
      <c r="A138" s="6" t="str">
        <f t="shared" si="4"/>
        <v>VOSun</v>
      </c>
      <c r="B138" s="7" t="s">
        <v>553</v>
      </c>
      <c r="C138" s="7" t="s">
        <v>579</v>
      </c>
      <c r="D138" s="7"/>
      <c r="E138" s="6" t="s">
        <v>577</v>
      </c>
      <c r="F138" s="6" t="s">
        <v>580</v>
      </c>
      <c r="G138" s="8">
        <v>57</v>
      </c>
      <c r="H138" s="9">
        <v>16.940000000000005</v>
      </c>
      <c r="I138" s="6" t="s">
        <v>130</v>
      </c>
      <c r="J138" s="6" t="s">
        <v>42</v>
      </c>
      <c r="K138" s="6" t="s">
        <v>581</v>
      </c>
      <c r="L138" s="6" t="s">
        <v>18</v>
      </c>
    </row>
    <row r="139" spans="1:12" ht="119.25" customHeight="1" x14ac:dyDescent="0.25">
      <c r="A139" s="6" t="str">
        <f t="shared" si="4"/>
        <v>VOSun</v>
      </c>
      <c r="B139" s="7" t="s">
        <v>553</v>
      </c>
      <c r="C139" s="7" t="s">
        <v>582</v>
      </c>
      <c r="D139" s="7"/>
      <c r="E139" s="6" t="s">
        <v>577</v>
      </c>
      <c r="F139" s="6" t="s">
        <v>583</v>
      </c>
      <c r="G139" s="8">
        <v>13</v>
      </c>
      <c r="H139" s="9">
        <v>16.940000000000005</v>
      </c>
      <c r="I139" s="6" t="s">
        <v>130</v>
      </c>
      <c r="J139" s="6" t="s">
        <v>557</v>
      </c>
      <c r="K139" s="6" t="s">
        <v>566</v>
      </c>
      <c r="L139" s="6" t="s">
        <v>18</v>
      </c>
    </row>
    <row r="140" spans="1:12" ht="119.25" customHeight="1" x14ac:dyDescent="0.25">
      <c r="A140" s="6" t="str">
        <f t="shared" si="4"/>
        <v>VOSun</v>
      </c>
      <c r="B140" s="7" t="s">
        <v>553</v>
      </c>
      <c r="C140" s="7" t="s">
        <v>584</v>
      </c>
      <c r="D140" s="7"/>
      <c r="E140" s="6" t="s">
        <v>571</v>
      </c>
      <c r="F140" s="6" t="s">
        <v>585</v>
      </c>
      <c r="G140" s="8">
        <v>13</v>
      </c>
      <c r="H140" s="9">
        <v>16.940000000000005</v>
      </c>
      <c r="I140" s="6" t="s">
        <v>130</v>
      </c>
      <c r="J140" s="6" t="s">
        <v>586</v>
      </c>
      <c r="K140" s="6" t="s">
        <v>43</v>
      </c>
      <c r="L140" s="6" t="s">
        <v>18</v>
      </c>
    </row>
    <row r="141" spans="1:12" ht="119.25" customHeight="1" x14ac:dyDescent="0.25">
      <c r="A141" s="6" t="str">
        <f t="shared" si="4"/>
        <v>VOSun</v>
      </c>
      <c r="B141" s="7" t="s">
        <v>553</v>
      </c>
      <c r="C141" s="7" t="s">
        <v>587</v>
      </c>
      <c r="D141" s="7"/>
      <c r="E141" s="6" t="s">
        <v>588</v>
      </c>
      <c r="F141" s="6" t="s">
        <v>589</v>
      </c>
      <c r="G141" s="8">
        <v>6</v>
      </c>
      <c r="H141" s="9">
        <v>16.940000000000005</v>
      </c>
      <c r="I141" s="6" t="s">
        <v>130</v>
      </c>
      <c r="J141" s="6" t="s">
        <v>557</v>
      </c>
      <c r="K141" s="6" t="s">
        <v>590</v>
      </c>
      <c r="L141" s="6" t="s">
        <v>18</v>
      </c>
    </row>
    <row r="142" spans="1:12" ht="119.25" customHeight="1" x14ac:dyDescent="0.25">
      <c r="A142" s="6" t="str">
        <f t="shared" si="4"/>
        <v>VOSun</v>
      </c>
      <c r="B142" s="7" t="s">
        <v>553</v>
      </c>
      <c r="C142" s="7" t="s">
        <v>591</v>
      </c>
      <c r="D142" s="7"/>
      <c r="E142" s="6" t="s">
        <v>592</v>
      </c>
      <c r="F142" s="6" t="s">
        <v>593</v>
      </c>
      <c r="G142" s="8">
        <v>17</v>
      </c>
      <c r="H142" s="9">
        <v>16.940000000000005</v>
      </c>
      <c r="I142" s="6" t="s">
        <v>130</v>
      </c>
      <c r="J142" s="6" t="s">
        <v>594</v>
      </c>
      <c r="K142" s="6" t="s">
        <v>75</v>
      </c>
      <c r="L142" s="6" t="s">
        <v>18</v>
      </c>
    </row>
    <row r="143" spans="1:12" ht="119.25" customHeight="1" x14ac:dyDescent="0.25">
      <c r="A143" s="6" t="str">
        <f t="shared" si="4"/>
        <v>VOSun</v>
      </c>
      <c r="B143" s="7" t="s">
        <v>553</v>
      </c>
      <c r="C143" s="7" t="s">
        <v>595</v>
      </c>
      <c r="D143" s="7"/>
      <c r="E143" s="6" t="s">
        <v>596</v>
      </c>
      <c r="F143" s="6" t="s">
        <v>597</v>
      </c>
      <c r="G143" s="8">
        <v>5</v>
      </c>
      <c r="H143" s="9">
        <v>16.940000000000005</v>
      </c>
      <c r="I143" s="6" t="s">
        <v>35</v>
      </c>
      <c r="J143" s="6" t="s">
        <v>598</v>
      </c>
      <c r="K143" s="6" t="s">
        <v>599</v>
      </c>
      <c r="L143" s="6" t="s">
        <v>18</v>
      </c>
    </row>
    <row r="144" spans="1:12" ht="119.25" customHeight="1" x14ac:dyDescent="0.25">
      <c r="A144" s="6" t="str">
        <f t="shared" si="4"/>
        <v>VOSun</v>
      </c>
      <c r="B144" s="7" t="s">
        <v>553</v>
      </c>
      <c r="C144" s="7" t="s">
        <v>600</v>
      </c>
      <c r="D144" s="7"/>
      <c r="E144" s="6" t="s">
        <v>592</v>
      </c>
      <c r="F144" s="6" t="s">
        <v>601</v>
      </c>
      <c r="G144" s="8">
        <v>156</v>
      </c>
      <c r="H144" s="9">
        <v>16.940000000000005</v>
      </c>
      <c r="I144" s="6" t="s">
        <v>130</v>
      </c>
      <c r="J144" s="6" t="s">
        <v>602</v>
      </c>
      <c r="K144" s="6" t="s">
        <v>590</v>
      </c>
      <c r="L144" s="6" t="s">
        <v>18</v>
      </c>
    </row>
    <row r="145" spans="1:12" ht="119.25" customHeight="1" x14ac:dyDescent="0.25">
      <c r="A145" s="6" t="str">
        <f t="shared" si="4"/>
        <v>VOOptical</v>
      </c>
      <c r="B145" s="7" t="s">
        <v>553</v>
      </c>
      <c r="C145" s="7" t="s">
        <v>603</v>
      </c>
      <c r="D145" s="7"/>
      <c r="E145" s="6" t="s">
        <v>604</v>
      </c>
      <c r="F145" s="6" t="s">
        <v>605</v>
      </c>
      <c r="G145" s="8">
        <v>18</v>
      </c>
      <c r="H145" s="9">
        <v>14.520000000000003</v>
      </c>
      <c r="I145" s="6" t="s">
        <v>67</v>
      </c>
      <c r="J145" s="6" t="s">
        <v>501</v>
      </c>
      <c r="K145" s="6" t="s">
        <v>69</v>
      </c>
      <c r="L145" s="6" t="s">
        <v>70</v>
      </c>
    </row>
    <row r="146" spans="1:12" ht="119.25" customHeight="1" x14ac:dyDescent="0.25">
      <c r="A146" s="6" t="str">
        <f t="shared" si="4"/>
        <v>VOOptical</v>
      </c>
      <c r="B146" s="7" t="s">
        <v>553</v>
      </c>
      <c r="C146" s="7" t="s">
        <v>606</v>
      </c>
      <c r="D146" s="7"/>
      <c r="E146" s="6" t="s">
        <v>607</v>
      </c>
      <c r="F146" s="6" t="s">
        <v>608</v>
      </c>
      <c r="G146" s="8">
        <v>11</v>
      </c>
      <c r="H146" s="9">
        <v>14.520000000000003</v>
      </c>
      <c r="I146" s="6" t="s">
        <v>170</v>
      </c>
      <c r="J146" s="6" t="s">
        <v>609</v>
      </c>
      <c r="K146" s="6" t="s">
        <v>69</v>
      </c>
      <c r="L146" s="6" t="s">
        <v>70</v>
      </c>
    </row>
    <row r="147" spans="1:12" ht="119.25" customHeight="1" x14ac:dyDescent="0.25">
      <c r="A147" s="6" t="str">
        <f t="shared" si="4"/>
        <v>VOOptical</v>
      </c>
      <c r="B147" s="7" t="s">
        <v>553</v>
      </c>
      <c r="C147" s="7" t="s">
        <v>610</v>
      </c>
      <c r="D147" s="7"/>
      <c r="E147" s="6" t="s">
        <v>607</v>
      </c>
      <c r="F147" s="6" t="s">
        <v>611</v>
      </c>
      <c r="G147" s="8">
        <v>18</v>
      </c>
      <c r="H147" s="9">
        <v>14.520000000000003</v>
      </c>
      <c r="I147" s="6" t="s">
        <v>170</v>
      </c>
      <c r="J147" s="6" t="s">
        <v>612</v>
      </c>
      <c r="K147" s="6" t="s">
        <v>69</v>
      </c>
      <c r="L147" s="6" t="s">
        <v>70</v>
      </c>
    </row>
    <row r="148" spans="1:12" ht="119.25" customHeight="1" x14ac:dyDescent="0.25">
      <c r="A148" s="6" t="str">
        <f t="shared" si="4"/>
        <v>VOSun</v>
      </c>
      <c r="B148" s="7" t="s">
        <v>553</v>
      </c>
      <c r="C148" s="7" t="s">
        <v>613</v>
      </c>
      <c r="D148" s="7"/>
      <c r="E148" s="6" t="s">
        <v>614</v>
      </c>
      <c r="F148" s="6" t="s">
        <v>615</v>
      </c>
      <c r="G148" s="8">
        <v>8</v>
      </c>
      <c r="H148" s="9">
        <v>16.940000000000005</v>
      </c>
      <c r="I148" s="6" t="s">
        <v>130</v>
      </c>
      <c r="J148" s="6" t="s">
        <v>42</v>
      </c>
      <c r="K148" s="6" t="s">
        <v>25</v>
      </c>
      <c r="L148" s="6" t="s">
        <v>18</v>
      </c>
    </row>
    <row r="149" spans="1:12" ht="119.25" customHeight="1" x14ac:dyDescent="0.25">
      <c r="A149" s="6" t="str">
        <f t="shared" si="4"/>
        <v>VOSun</v>
      </c>
      <c r="B149" s="7" t="s">
        <v>553</v>
      </c>
      <c r="C149" s="7" t="s">
        <v>616</v>
      </c>
      <c r="D149" s="7"/>
      <c r="E149" s="6" t="s">
        <v>617</v>
      </c>
      <c r="F149" s="6" t="s">
        <v>618</v>
      </c>
      <c r="G149" s="8">
        <v>67</v>
      </c>
      <c r="H149" s="9">
        <v>16.940000000000005</v>
      </c>
      <c r="I149" s="6" t="s">
        <v>130</v>
      </c>
      <c r="J149" s="6" t="s">
        <v>42</v>
      </c>
      <c r="K149" s="6" t="s">
        <v>75</v>
      </c>
      <c r="L149" s="6" t="s">
        <v>18</v>
      </c>
    </row>
    <row r="150" spans="1:12" ht="119.25" customHeight="1" x14ac:dyDescent="0.25">
      <c r="A150" s="6" t="str">
        <f t="shared" si="4"/>
        <v>VOSun</v>
      </c>
      <c r="B150" s="7" t="s">
        <v>553</v>
      </c>
      <c r="C150" s="7" t="s">
        <v>619</v>
      </c>
      <c r="D150" s="7"/>
      <c r="E150" s="6" t="s">
        <v>617</v>
      </c>
      <c r="F150" s="6" t="s">
        <v>620</v>
      </c>
      <c r="G150" s="8">
        <v>10</v>
      </c>
      <c r="H150" s="9">
        <v>16.940000000000005</v>
      </c>
      <c r="I150" s="6" t="s">
        <v>130</v>
      </c>
      <c r="J150" s="6" t="s">
        <v>501</v>
      </c>
      <c r="K150" s="6" t="s">
        <v>88</v>
      </c>
      <c r="L150" s="6" t="s">
        <v>18</v>
      </c>
    </row>
    <row r="151" spans="1:12" ht="119.25" customHeight="1" x14ac:dyDescent="0.25">
      <c r="A151" s="6" t="str">
        <f t="shared" si="4"/>
        <v>VOSun</v>
      </c>
      <c r="B151" s="7" t="s">
        <v>553</v>
      </c>
      <c r="C151" s="7" t="s">
        <v>621</v>
      </c>
      <c r="D151" s="7"/>
      <c r="E151" s="6" t="s">
        <v>617</v>
      </c>
      <c r="F151" s="6" t="s">
        <v>622</v>
      </c>
      <c r="G151" s="8">
        <v>50</v>
      </c>
      <c r="H151" s="9">
        <v>16.940000000000005</v>
      </c>
      <c r="I151" s="6" t="s">
        <v>130</v>
      </c>
      <c r="J151" s="6" t="s">
        <v>623</v>
      </c>
      <c r="K151" s="6" t="s">
        <v>624</v>
      </c>
      <c r="L151" s="6" t="s">
        <v>18</v>
      </c>
    </row>
    <row r="152" spans="1:12" ht="119.25" customHeight="1" x14ac:dyDescent="0.25">
      <c r="A152" s="6" t="str">
        <f t="shared" si="4"/>
        <v>VOSun</v>
      </c>
      <c r="B152" s="7" t="s">
        <v>553</v>
      </c>
      <c r="C152" s="7" t="s">
        <v>625</v>
      </c>
      <c r="D152" s="7"/>
      <c r="E152" s="6" t="s">
        <v>626</v>
      </c>
      <c r="F152" s="6" t="s">
        <v>627</v>
      </c>
      <c r="G152" s="8">
        <v>61</v>
      </c>
      <c r="H152" s="9">
        <v>16.940000000000005</v>
      </c>
      <c r="I152" s="6" t="s">
        <v>23</v>
      </c>
      <c r="J152" s="6" t="s">
        <v>628</v>
      </c>
      <c r="K152" s="6" t="s">
        <v>43</v>
      </c>
      <c r="L152" s="6" t="s">
        <v>18</v>
      </c>
    </row>
    <row r="153" spans="1:12" ht="119.25" customHeight="1" x14ac:dyDescent="0.25">
      <c r="A153" s="6" t="str">
        <f t="shared" si="4"/>
        <v>VOSun</v>
      </c>
      <c r="B153" s="7" t="s">
        <v>553</v>
      </c>
      <c r="C153" s="7" t="s">
        <v>629</v>
      </c>
      <c r="D153" s="7"/>
      <c r="E153" s="6" t="s">
        <v>626</v>
      </c>
      <c r="F153" s="6" t="s">
        <v>630</v>
      </c>
      <c r="G153" s="8">
        <v>147</v>
      </c>
      <c r="H153" s="9">
        <v>16.940000000000005</v>
      </c>
      <c r="I153" s="6" t="s">
        <v>23</v>
      </c>
      <c r="J153" s="6" t="s">
        <v>631</v>
      </c>
      <c r="K153" s="6" t="s">
        <v>590</v>
      </c>
      <c r="L153" s="6" t="s">
        <v>18</v>
      </c>
    </row>
    <row r="154" spans="1:12" ht="119.25" customHeight="1" x14ac:dyDescent="0.25">
      <c r="A154" s="6" t="str">
        <f t="shared" si="4"/>
        <v>VOOptical</v>
      </c>
      <c r="B154" s="7" t="s">
        <v>553</v>
      </c>
      <c r="C154" s="7" t="s">
        <v>632</v>
      </c>
      <c r="D154" s="7"/>
      <c r="E154" s="6" t="s">
        <v>633</v>
      </c>
      <c r="F154" s="6" t="s">
        <v>634</v>
      </c>
      <c r="G154" s="8">
        <v>19</v>
      </c>
      <c r="H154" s="9">
        <v>14.520000000000003</v>
      </c>
      <c r="I154" s="6" t="s">
        <v>96</v>
      </c>
      <c r="J154" s="6" t="s">
        <v>635</v>
      </c>
      <c r="K154" s="6" t="s">
        <v>69</v>
      </c>
      <c r="L154" s="6" t="s">
        <v>70</v>
      </c>
    </row>
    <row r="155" spans="1:12" ht="119.25" customHeight="1" x14ac:dyDescent="0.25">
      <c r="A155" s="6" t="str">
        <f t="shared" si="4"/>
        <v>VOSun</v>
      </c>
      <c r="B155" s="7" t="s">
        <v>553</v>
      </c>
      <c r="C155" s="7" t="s">
        <v>636</v>
      </c>
      <c r="D155" s="7"/>
      <c r="E155" s="6" t="s">
        <v>571</v>
      </c>
      <c r="F155" s="6" t="s">
        <v>637</v>
      </c>
      <c r="G155" s="8">
        <v>7</v>
      </c>
      <c r="H155" s="9">
        <v>16.940000000000005</v>
      </c>
      <c r="I155" s="6" t="s">
        <v>130</v>
      </c>
      <c r="J155" s="6" t="s">
        <v>638</v>
      </c>
      <c r="K155" s="6" t="s">
        <v>639</v>
      </c>
      <c r="L155" s="6" t="s">
        <v>18</v>
      </c>
    </row>
    <row r="156" spans="1:12" ht="119.25" customHeight="1" x14ac:dyDescent="0.25">
      <c r="A156" s="6" t="str">
        <f t="shared" si="4"/>
        <v>VOSun</v>
      </c>
      <c r="B156" s="7" t="s">
        <v>553</v>
      </c>
      <c r="C156" s="7" t="s">
        <v>640</v>
      </c>
      <c r="D156" s="7"/>
      <c r="E156" s="6" t="s">
        <v>571</v>
      </c>
      <c r="F156" s="6" t="s">
        <v>641</v>
      </c>
      <c r="G156" s="8">
        <v>7</v>
      </c>
      <c r="H156" s="9">
        <v>16.940000000000005</v>
      </c>
      <c r="I156" s="6" t="s">
        <v>130</v>
      </c>
      <c r="J156" s="6" t="s">
        <v>642</v>
      </c>
      <c r="K156" s="6" t="s">
        <v>624</v>
      </c>
      <c r="L156" s="6" t="s">
        <v>18</v>
      </c>
    </row>
    <row r="157" spans="1:12" ht="119.25" customHeight="1" x14ac:dyDescent="0.25">
      <c r="A157" s="6" t="str">
        <f t="shared" si="4"/>
        <v>VOOptical</v>
      </c>
      <c r="B157" s="7" t="s">
        <v>553</v>
      </c>
      <c r="C157" s="7" t="s">
        <v>643</v>
      </c>
      <c r="D157" s="7"/>
      <c r="E157" s="6" t="s">
        <v>644</v>
      </c>
      <c r="F157" s="6" t="s">
        <v>645</v>
      </c>
      <c r="G157" s="8">
        <v>14</v>
      </c>
      <c r="H157" s="9">
        <v>14.520000000000003</v>
      </c>
      <c r="I157" s="6" t="s">
        <v>96</v>
      </c>
      <c r="J157" s="6" t="s">
        <v>646</v>
      </c>
      <c r="K157" s="6" t="s">
        <v>69</v>
      </c>
      <c r="L157" s="6" t="s">
        <v>70</v>
      </c>
    </row>
    <row r="158" spans="1:12" ht="119.25" customHeight="1" x14ac:dyDescent="0.25">
      <c r="A158" s="6" t="str">
        <f t="shared" si="4"/>
        <v>VOSun</v>
      </c>
      <c r="B158" s="7" t="s">
        <v>553</v>
      </c>
      <c r="C158" s="7" t="s">
        <v>647</v>
      </c>
      <c r="D158" s="7"/>
      <c r="E158" s="6" t="s">
        <v>648</v>
      </c>
      <c r="F158" s="6" t="s">
        <v>649</v>
      </c>
      <c r="G158" s="8">
        <v>6</v>
      </c>
      <c r="H158" s="9">
        <v>16.940000000000005</v>
      </c>
      <c r="I158" s="6" t="s">
        <v>130</v>
      </c>
      <c r="J158" s="6" t="s">
        <v>650</v>
      </c>
      <c r="K158" s="6" t="s">
        <v>566</v>
      </c>
      <c r="L158" s="6" t="s">
        <v>18</v>
      </c>
    </row>
    <row r="159" spans="1:12" ht="119.25" customHeight="1" x14ac:dyDescent="0.25">
      <c r="A159" s="6" t="str">
        <f t="shared" si="4"/>
        <v>VOSun</v>
      </c>
      <c r="B159" s="7" t="s">
        <v>553</v>
      </c>
      <c r="C159" s="7" t="s">
        <v>651</v>
      </c>
      <c r="D159" s="7"/>
      <c r="E159" s="6" t="s">
        <v>652</v>
      </c>
      <c r="F159" s="6" t="s">
        <v>653</v>
      </c>
      <c r="G159" s="8">
        <v>72</v>
      </c>
      <c r="H159" s="9">
        <v>16.940000000000005</v>
      </c>
      <c r="I159" s="6" t="s">
        <v>23</v>
      </c>
      <c r="J159" s="6" t="s">
        <v>408</v>
      </c>
      <c r="K159" s="6" t="s">
        <v>88</v>
      </c>
      <c r="L159" s="6" t="s">
        <v>18</v>
      </c>
    </row>
    <row r="160" spans="1:12" ht="119.25" customHeight="1" x14ac:dyDescent="0.25">
      <c r="A160" s="6" t="str">
        <f t="shared" si="4"/>
        <v>VOSun</v>
      </c>
      <c r="B160" s="7" t="s">
        <v>553</v>
      </c>
      <c r="C160" s="7" t="s">
        <v>654</v>
      </c>
      <c r="D160" s="7"/>
      <c r="E160" s="6" t="s">
        <v>652</v>
      </c>
      <c r="F160" s="6" t="s">
        <v>655</v>
      </c>
      <c r="G160" s="8">
        <v>69</v>
      </c>
      <c r="H160" s="9">
        <v>16.940000000000005</v>
      </c>
      <c r="I160" s="6" t="s">
        <v>23</v>
      </c>
      <c r="J160" s="6" t="s">
        <v>408</v>
      </c>
      <c r="K160" s="6" t="s">
        <v>656</v>
      </c>
      <c r="L160" s="6" t="s">
        <v>18</v>
      </c>
    </row>
    <row r="161" spans="1:12" ht="119.25" customHeight="1" x14ac:dyDescent="0.25">
      <c r="A161" s="6" t="str">
        <f t="shared" si="4"/>
        <v>VOSun</v>
      </c>
      <c r="B161" s="7" t="s">
        <v>553</v>
      </c>
      <c r="C161" s="7" t="s">
        <v>657</v>
      </c>
      <c r="D161" s="7"/>
      <c r="E161" s="6" t="s">
        <v>658</v>
      </c>
      <c r="F161" s="6" t="s">
        <v>659</v>
      </c>
      <c r="G161" s="8">
        <v>24</v>
      </c>
      <c r="H161" s="9">
        <v>16.940000000000005</v>
      </c>
      <c r="I161" s="6" t="s">
        <v>130</v>
      </c>
      <c r="J161" s="6" t="s">
        <v>642</v>
      </c>
      <c r="K161" s="6" t="s">
        <v>624</v>
      </c>
      <c r="L161" s="6" t="s">
        <v>18</v>
      </c>
    </row>
    <row r="162" spans="1:12" ht="119.25" customHeight="1" x14ac:dyDescent="0.25">
      <c r="A162" s="6" t="str">
        <f t="shared" ref="A162:A193" si="5">B162&amp;L162</f>
        <v>VOSun</v>
      </c>
      <c r="B162" s="7" t="s">
        <v>553</v>
      </c>
      <c r="C162" s="7" t="s">
        <v>660</v>
      </c>
      <c r="D162" s="7"/>
      <c r="E162" s="6" t="s">
        <v>658</v>
      </c>
      <c r="F162" s="6" t="s">
        <v>661</v>
      </c>
      <c r="G162" s="8">
        <v>11</v>
      </c>
      <c r="H162" s="9">
        <v>16.940000000000005</v>
      </c>
      <c r="I162" s="6" t="s">
        <v>130</v>
      </c>
      <c r="J162" s="6" t="s">
        <v>662</v>
      </c>
      <c r="K162" s="6" t="s">
        <v>566</v>
      </c>
      <c r="L162" s="6" t="s">
        <v>18</v>
      </c>
    </row>
    <row r="163" spans="1:12" ht="119.25" customHeight="1" x14ac:dyDescent="0.25">
      <c r="A163" s="6" t="str">
        <f t="shared" si="5"/>
        <v>VOOptical</v>
      </c>
      <c r="B163" s="7" t="s">
        <v>553</v>
      </c>
      <c r="C163" s="7" t="s">
        <v>663</v>
      </c>
      <c r="D163" s="7"/>
      <c r="E163" s="6" t="s">
        <v>664</v>
      </c>
      <c r="F163" s="6" t="s">
        <v>665</v>
      </c>
      <c r="G163" s="8">
        <v>6</v>
      </c>
      <c r="H163" s="9">
        <v>14.520000000000003</v>
      </c>
      <c r="I163" s="6" t="s">
        <v>170</v>
      </c>
      <c r="J163" s="6" t="s">
        <v>473</v>
      </c>
      <c r="K163" s="6" t="s">
        <v>69</v>
      </c>
      <c r="L163" s="6" t="s">
        <v>70</v>
      </c>
    </row>
    <row r="164" spans="1:12" ht="119.25" customHeight="1" x14ac:dyDescent="0.25">
      <c r="A164" s="6" t="str">
        <f t="shared" si="5"/>
        <v>VOOptical</v>
      </c>
      <c r="B164" s="7" t="s">
        <v>553</v>
      </c>
      <c r="C164" s="7" t="s">
        <v>666</v>
      </c>
      <c r="D164" s="7"/>
      <c r="E164" s="6" t="s">
        <v>664</v>
      </c>
      <c r="F164" s="6" t="s">
        <v>667</v>
      </c>
      <c r="G164" s="8">
        <v>8</v>
      </c>
      <c r="H164" s="9">
        <v>14.520000000000003</v>
      </c>
      <c r="I164" s="6" t="s">
        <v>170</v>
      </c>
      <c r="J164" s="6" t="s">
        <v>473</v>
      </c>
      <c r="K164" s="6" t="s">
        <v>69</v>
      </c>
      <c r="L164" s="6" t="s">
        <v>70</v>
      </c>
    </row>
    <row r="165" spans="1:12" ht="119.25" customHeight="1" x14ac:dyDescent="0.25">
      <c r="A165" s="6" t="str">
        <f t="shared" si="5"/>
        <v>VOSun</v>
      </c>
      <c r="B165" s="7" t="s">
        <v>553</v>
      </c>
      <c r="C165" s="7" t="s">
        <v>668</v>
      </c>
      <c r="D165" s="7"/>
      <c r="E165" s="6" t="s">
        <v>669</v>
      </c>
      <c r="F165" s="6" t="s">
        <v>670</v>
      </c>
      <c r="G165" s="8">
        <v>5</v>
      </c>
      <c r="H165" s="9">
        <v>16.940000000000005</v>
      </c>
      <c r="I165" s="6" t="s">
        <v>130</v>
      </c>
      <c r="J165" s="6" t="s">
        <v>671</v>
      </c>
      <c r="K165" s="6" t="s">
        <v>566</v>
      </c>
      <c r="L165" s="6" t="s">
        <v>18</v>
      </c>
    </row>
    <row r="166" spans="1:12" ht="119.25" customHeight="1" x14ac:dyDescent="0.25">
      <c r="A166" s="6" t="str">
        <f t="shared" si="5"/>
        <v>VOSun</v>
      </c>
      <c r="B166" s="7" t="s">
        <v>553</v>
      </c>
      <c r="C166" s="7" t="s">
        <v>672</v>
      </c>
      <c r="D166" s="7"/>
      <c r="E166" s="6" t="s">
        <v>673</v>
      </c>
      <c r="F166" s="6" t="s">
        <v>674</v>
      </c>
      <c r="G166" s="8">
        <v>18</v>
      </c>
      <c r="H166" s="9">
        <v>16.940000000000005</v>
      </c>
      <c r="I166" s="6" t="s">
        <v>130</v>
      </c>
      <c r="J166" s="6" t="s">
        <v>671</v>
      </c>
      <c r="K166" s="6" t="s">
        <v>566</v>
      </c>
      <c r="L166" s="6" t="s">
        <v>18</v>
      </c>
    </row>
    <row r="167" spans="1:12" ht="119.25" customHeight="1" x14ac:dyDescent="0.25">
      <c r="A167" s="6" t="str">
        <f t="shared" si="5"/>
        <v>VOSun</v>
      </c>
      <c r="B167" s="7" t="s">
        <v>553</v>
      </c>
      <c r="C167" s="7" t="s">
        <v>675</v>
      </c>
      <c r="D167" s="7"/>
      <c r="E167" s="6" t="s">
        <v>676</v>
      </c>
      <c r="F167" s="6" t="s">
        <v>677</v>
      </c>
      <c r="G167" s="8">
        <v>152</v>
      </c>
      <c r="H167" s="9">
        <v>16.940000000000005</v>
      </c>
      <c r="I167" s="6" t="s">
        <v>23</v>
      </c>
      <c r="J167" s="6" t="s">
        <v>678</v>
      </c>
      <c r="K167" s="6" t="s">
        <v>679</v>
      </c>
      <c r="L167" s="6" t="s">
        <v>18</v>
      </c>
    </row>
    <row r="168" spans="1:12" ht="119.25" customHeight="1" x14ac:dyDescent="0.25">
      <c r="A168" s="6" t="str">
        <f t="shared" si="5"/>
        <v>VOSun</v>
      </c>
      <c r="B168" s="7" t="s">
        <v>553</v>
      </c>
      <c r="C168" s="7" t="s">
        <v>680</v>
      </c>
      <c r="D168" s="7"/>
      <c r="E168" s="6" t="s">
        <v>676</v>
      </c>
      <c r="F168" s="6" t="s">
        <v>681</v>
      </c>
      <c r="G168" s="8">
        <v>83</v>
      </c>
      <c r="H168" s="9">
        <v>16.940000000000005</v>
      </c>
      <c r="I168" s="6" t="s">
        <v>23</v>
      </c>
      <c r="J168" s="6" t="s">
        <v>609</v>
      </c>
      <c r="K168" s="6" t="s">
        <v>88</v>
      </c>
      <c r="L168" s="6" t="s">
        <v>18</v>
      </c>
    </row>
    <row r="169" spans="1:12" ht="119.25" customHeight="1" x14ac:dyDescent="0.25">
      <c r="A169" s="6" t="str">
        <f t="shared" si="5"/>
        <v>VOSun</v>
      </c>
      <c r="B169" s="7" t="s">
        <v>553</v>
      </c>
      <c r="C169" s="7" t="s">
        <v>682</v>
      </c>
      <c r="D169" s="7"/>
      <c r="E169" s="6" t="s">
        <v>614</v>
      </c>
      <c r="F169" s="6" t="s">
        <v>683</v>
      </c>
      <c r="G169" s="8">
        <v>6</v>
      </c>
      <c r="H169" s="9">
        <v>16.940000000000005</v>
      </c>
      <c r="I169" s="6" t="s">
        <v>130</v>
      </c>
      <c r="J169" s="6" t="s">
        <v>17</v>
      </c>
      <c r="K169" s="6" t="s">
        <v>684</v>
      </c>
      <c r="L169" s="6" t="s">
        <v>18</v>
      </c>
    </row>
    <row r="170" spans="1:12" ht="119.25" customHeight="1" x14ac:dyDescent="0.25">
      <c r="A170" s="6" t="str">
        <f t="shared" si="5"/>
        <v>VOOptical</v>
      </c>
      <c r="B170" s="7" t="s">
        <v>553</v>
      </c>
      <c r="C170" s="7" t="s">
        <v>685</v>
      </c>
      <c r="D170" s="7"/>
      <c r="E170" s="6" t="s">
        <v>686</v>
      </c>
      <c r="F170" s="6" t="s">
        <v>687</v>
      </c>
      <c r="G170" s="8">
        <v>232</v>
      </c>
      <c r="H170" s="9">
        <v>14.520000000000003</v>
      </c>
      <c r="I170" s="6" t="s">
        <v>96</v>
      </c>
      <c r="J170" s="6" t="s">
        <v>688</v>
      </c>
      <c r="K170" s="6" t="s">
        <v>69</v>
      </c>
      <c r="L170" s="6" t="s">
        <v>70</v>
      </c>
    </row>
    <row r="171" spans="1:12" ht="119.25" customHeight="1" x14ac:dyDescent="0.25">
      <c r="A171" s="6" t="str">
        <f t="shared" si="5"/>
        <v>VOOptical</v>
      </c>
      <c r="B171" s="7" t="s">
        <v>553</v>
      </c>
      <c r="C171" s="7" t="s">
        <v>689</v>
      </c>
      <c r="D171" s="7"/>
      <c r="E171" s="6" t="s">
        <v>690</v>
      </c>
      <c r="F171" s="6" t="s">
        <v>691</v>
      </c>
      <c r="G171" s="8">
        <v>40</v>
      </c>
      <c r="H171" s="9">
        <v>14.520000000000003</v>
      </c>
      <c r="I171" s="6" t="s">
        <v>170</v>
      </c>
      <c r="J171" s="6" t="s">
        <v>692</v>
      </c>
      <c r="K171" s="6" t="s">
        <v>69</v>
      </c>
      <c r="L171" s="6" t="s">
        <v>70</v>
      </c>
    </row>
    <row r="172" spans="1:12" ht="119.25" customHeight="1" x14ac:dyDescent="0.25">
      <c r="A172" s="6" t="str">
        <f t="shared" si="5"/>
        <v>VOSun</v>
      </c>
      <c r="B172" s="7" t="s">
        <v>553</v>
      </c>
      <c r="C172" s="7" t="s">
        <v>693</v>
      </c>
      <c r="D172" s="7"/>
      <c r="E172" s="6" t="s">
        <v>694</v>
      </c>
      <c r="F172" s="6" t="s">
        <v>695</v>
      </c>
      <c r="G172" s="8">
        <v>47</v>
      </c>
      <c r="H172" s="9">
        <v>16.940000000000005</v>
      </c>
      <c r="I172" s="6" t="s">
        <v>130</v>
      </c>
      <c r="J172" s="6" t="s">
        <v>696</v>
      </c>
      <c r="K172" s="6" t="s">
        <v>639</v>
      </c>
      <c r="L172" s="6" t="s">
        <v>18</v>
      </c>
    </row>
    <row r="173" spans="1:12" ht="119.25" customHeight="1" x14ac:dyDescent="0.25">
      <c r="A173" s="6" t="str">
        <f t="shared" si="5"/>
        <v>VOSun</v>
      </c>
      <c r="B173" s="7" t="s">
        <v>553</v>
      </c>
      <c r="C173" s="7" t="s">
        <v>697</v>
      </c>
      <c r="D173" s="7"/>
      <c r="E173" s="6" t="s">
        <v>698</v>
      </c>
      <c r="F173" s="6" t="s">
        <v>699</v>
      </c>
      <c r="G173" s="8">
        <v>7</v>
      </c>
      <c r="H173" s="9">
        <v>16.940000000000005</v>
      </c>
      <c r="I173" s="6" t="s">
        <v>130</v>
      </c>
      <c r="J173" s="6" t="s">
        <v>700</v>
      </c>
      <c r="K173" s="6" t="s">
        <v>25</v>
      </c>
      <c r="L173" s="6" t="s">
        <v>18</v>
      </c>
    </row>
    <row r="174" spans="1:12" ht="119.25" customHeight="1" x14ac:dyDescent="0.25">
      <c r="A174" s="6" t="str">
        <f t="shared" si="5"/>
        <v>VOSun</v>
      </c>
      <c r="B174" s="7" t="s">
        <v>553</v>
      </c>
      <c r="C174" s="7" t="s">
        <v>701</v>
      </c>
      <c r="D174" s="7"/>
      <c r="E174" s="6" t="s">
        <v>702</v>
      </c>
      <c r="F174" s="6" t="s">
        <v>703</v>
      </c>
      <c r="G174" s="8">
        <v>10</v>
      </c>
      <c r="H174" s="9">
        <v>16.940000000000005</v>
      </c>
      <c r="I174" s="6" t="s">
        <v>130</v>
      </c>
      <c r="J174" s="6" t="s">
        <v>704</v>
      </c>
      <c r="K174" s="6" t="s">
        <v>684</v>
      </c>
      <c r="L174" s="6" t="s">
        <v>18</v>
      </c>
    </row>
    <row r="175" spans="1:12" x14ac:dyDescent="0.25">
      <c r="G175" s="10">
        <f>SUM(G2:G174)</f>
        <v>14795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Sheet2</vt:lpstr>
    </vt:vector>
  </TitlesOfParts>
  <Manager/>
  <Company/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office</cp:lastModifiedBy>
  <dcterms:created xsi:type="dcterms:W3CDTF">2018-07-31T21:31:00Z</dcterms:created>
  <dcterms:modified xsi:type="dcterms:W3CDTF">2018-08-01T09:43:12Z</dcterms:modified>
  <cp:category/>
</cp:coreProperties>
</file>